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5480" windowHeight="11640"/>
  </bookViews>
  <sheets>
    <sheet name="КПК1011100" sheetId="3" r:id="rId1"/>
    <sheet name="КПК1014030" sheetId="4" r:id="rId2"/>
    <sheet name="КПК1014040" sheetId="5" r:id="rId3"/>
    <sheet name="КПК1014060" sheetId="6" r:id="rId4"/>
    <sheet name="КПК1014081" sheetId="7" r:id="rId5"/>
    <sheet name="КПК1014082" sheetId="8" r:id="rId6"/>
    <sheet name="КПК1015011" sheetId="9" r:id="rId7"/>
  </sheets>
  <definedNames>
    <definedName name="_xlnm.Print_Area" localSheetId="0">КПК1011100!$A$1:$BM$101</definedName>
    <definedName name="_xlnm.Print_Area" localSheetId="1">КПК1014030!$A$1:$BM$97</definedName>
    <definedName name="_xlnm.Print_Area" localSheetId="2">КПК1014040!$A$1:$BM$104</definedName>
    <definedName name="_xlnm.Print_Area" localSheetId="3">КПК1014060!$A$1:$BM$90</definedName>
    <definedName name="_xlnm.Print_Area" localSheetId="4">КПК1014081!$A$1:$BM$95</definedName>
    <definedName name="_xlnm.Print_Area" localSheetId="5">КПК1014082!$A$1:$BM$85</definedName>
    <definedName name="_xlnm.Print_Area" localSheetId="6">КПК1015011!$A$1:$BM$85</definedName>
  </definedNames>
  <calcPr calcId="124519" refMode="R1C1"/>
</workbook>
</file>

<file path=xl/calcChain.xml><?xml version="1.0" encoding="utf-8"?>
<calcChain xmlns="http://schemas.openxmlformats.org/spreadsheetml/2006/main">
  <c r="AS50" i="9"/>
  <c r="AS49"/>
  <c r="AR59" l="1"/>
  <c r="AS51"/>
  <c r="BE72" i="8"/>
  <c r="BE71"/>
  <c r="BE70"/>
  <c r="BE69"/>
  <c r="BE68"/>
  <c r="BE67"/>
  <c r="BE66"/>
  <c r="BE65"/>
  <c r="AR59"/>
  <c r="AR58"/>
  <c r="AS50"/>
  <c r="AS49"/>
  <c r="BE82" i="7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S51"/>
  <c r="AS50"/>
  <c r="AS49"/>
  <c r="BE77" i="6"/>
  <c r="BE76"/>
  <c r="BE75"/>
  <c r="BE74"/>
  <c r="BE73"/>
  <c r="BE72"/>
  <c r="BE71"/>
  <c r="BE70"/>
  <c r="BE69"/>
  <c r="BE68"/>
  <c r="BE67"/>
  <c r="BE66"/>
  <c r="BE65"/>
  <c r="BE64"/>
  <c r="AR58"/>
  <c r="AS50"/>
  <c r="AS49"/>
  <c r="BE91" i="5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  <c r="BE84" i="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  <c r="BE88" i="3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<sst xmlns="http://schemas.openxmlformats.org/spreadsheetml/2006/main" count="1138" uniqueCount="286">
  <si>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</si>
  <si>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</si>
  <si>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</si>
  <si>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</si>
  <si>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</si>
  <si>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</si>
  <si>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</si>
  <si>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</si>
  <si>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</si>
  <si>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</si>
  <si>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</si>
  <si>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</si>
  <si>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</si>
  <si>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</si>
  <si>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</si>
  <si>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</si>
  <si>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</si>
  <si>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</si>
  <si>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</si>
  <si>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</si>
  <si>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</si>
  <si>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</si>
  <si>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</si>
  <si>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</si>
  <si>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</si>
  <si>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</si>
  <si>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</si>
  <si>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</si>
  <si>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</si>
  <si>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</si>
  <si>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</si>
  <si>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</si>
  <si>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</si>
  <si>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</si>
  <si>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</si>
  <si>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</si>
  <si>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</si>
  <si>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</si>
  <si>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</si>
  <si>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</si>
  <si>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</si>
  <si>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</si>
  <si>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</si>
  <si>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</si>
  <si>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</si>
  <si>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</si>
  <si>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</si>
  <si>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</si>
  <si>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</si>
  <si>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</si>
  <si>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</si>
  <si>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</si>
  <si>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</si>
  <si>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</si>
  <si>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</si>
  <si>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</si>
  <si>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</si>
  <si>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</si>
  <si>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</si>
  <si>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</si>
  <si>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</si>
  <si>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</si>
  <si>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</si>
  <si>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</si>
  <si>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спеціальної освіти школами естетичного виховання музичними, художніми, хореографічними, театральними, хоровоми, мистецькими</t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</si>
  <si>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</si>
  <si>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належних умов оплати праці працівників та функціонування дитячих шкіл мистецтв</t>
  </si>
  <si>
    <t>УСЬОГО</t>
  </si>
  <si>
    <t>Затрат</t>
  </si>
  <si>
    <t>середнє число окладів (ставок) керівних працівників</t>
  </si>
  <si>
    <t>од.</t>
  </si>
  <si>
    <t>Мережа, Штатний розпис, тарифікація</t>
  </si>
  <si>
    <t>середнє число окладів (ставок) обслуговуючого та технічного персоналу</t>
  </si>
  <si>
    <t>середнє число окладів (ставок) робітників</t>
  </si>
  <si>
    <t>кількість установ - усього</t>
  </si>
  <si>
    <t>Мережа штатів і контингентів</t>
  </si>
  <si>
    <t>середнє число окладів (ставок) - усього</t>
  </si>
  <si>
    <t>середнє число окладів (ставок) педагогічного персоналу</t>
  </si>
  <si>
    <t>кількість відділень (фортепіано, народні інструменти тощо)</t>
  </si>
  <si>
    <t>Статут школи</t>
  </si>
  <si>
    <t>кількість класів</t>
  </si>
  <si>
    <t>Мережа</t>
  </si>
  <si>
    <t>видатки на отримання освіти у школах естетичного виховання - всього</t>
  </si>
  <si>
    <t>тис.грн.</t>
  </si>
  <si>
    <t>Кошторис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</si>
  <si>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</si>
  <si>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</si>
  <si>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</si>
  <si>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</si>
  <si>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</si>
  <si>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</si>
  <si>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Книга Ф-9, мережа</t>
  </si>
  <si>
    <t>середня кількість учнів, звільнених від плати за навчання</t>
  </si>
  <si>
    <t>Накази основної діяльності, мережа</t>
  </si>
  <si>
    <t>Ефективності</t>
  </si>
  <si>
    <t>кількість учнів на одну педагогічну ставку</t>
  </si>
  <si>
    <t>Тарифікація, кошторис</t>
  </si>
  <si>
    <t>кількість діто-днів</t>
  </si>
  <si>
    <t>Стат.звіт 8-НК, мережа</t>
  </si>
  <si>
    <t>витрати на навчання одного учня, який отримує освіту в школах естетичного виховання</t>
  </si>
  <si>
    <t>грн.</t>
  </si>
  <si>
    <t>Кошторис, мережа</t>
  </si>
  <si>
    <t>у тому числі за рахунок плати за навчання у школах естетичного виховання</t>
  </si>
  <si>
    <t>Якості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</si>
  <si>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</si>
  <si>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</si>
  <si>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Плани роботи на навчальний рік</t>
  </si>
  <si>
    <t>Кількість днів відвідування учнями шкіл естетичного виховання</t>
  </si>
  <si>
    <t>днів</t>
  </si>
  <si>
    <t>Плани роботи на 2016-2020 роки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</si>
  <si>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</si>
  <si>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Конституція України, Бюджетний кодекс України, Закон України «Про культуру» від 14.12.2010р. №2778-УІ,Закон України про освіту, Закон України про позашкільну освіту (відомості ВРУ (ВВР),2000,№46ст.393),наказ МОН від 10.07.2017 № 992 "Про затвердження Типового переліку бюджетних програм і результативних показників їх виконання для місцевих бюджетів у галузі "Освіта", рішення районної ради від 13.12.2019 № 442 "Про районний бюджет Берегівського району на 2020 рік"</t>
  </si>
  <si>
    <t>Духовне та естетичне виховання дітей та молоді</t>
  </si>
  <si>
    <t>1000000</t>
  </si>
  <si>
    <t>Відділ культури, молоді та спорту Берегівської районної державної адміністрації</t>
  </si>
  <si>
    <t>Фінансове управління Берегівської РДА</t>
  </si>
  <si>
    <t>Начальник фінансового управління РДА</t>
  </si>
  <si>
    <t>гривень</t>
  </si>
  <si>
    <t>бюджетної програми місцевого бюджету на 2020  рік</t>
  </si>
  <si>
    <t>1011100</t>
  </si>
  <si>
    <t>Надання спеціальної освіти мистецькими школами</t>
  </si>
  <si>
    <t>Відділ культури і туризму Берегівської районної державної адміністрації</t>
  </si>
  <si>
    <t>1010000</t>
  </si>
  <si>
    <t>1100</t>
  </si>
  <si>
    <t>0960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</si>
  <si>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</si>
  <si>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належних умов оплати праці та фунціонування ЦБС</t>
  </si>
  <si>
    <t>Мережа, штати і контингенти</t>
  </si>
  <si>
    <t>середнє число окладів (ставок) спеціалістів</t>
  </si>
  <si>
    <t>середнє число окладів (ставок)обслуговуючого та технічного персоналу</t>
  </si>
  <si>
    <t>кількість установ (бібліотек),</t>
  </si>
  <si>
    <t>число читачів</t>
  </si>
  <si>
    <t>чол.</t>
  </si>
  <si>
    <t>Стат.звіт 6-НК, мережа, плани</t>
  </si>
  <si>
    <t>бібліотечний фонд</t>
  </si>
  <si>
    <t>тис. примірників</t>
  </si>
  <si>
    <t>Книга сумарного обліку бібліотечного фонду</t>
  </si>
  <si>
    <t>книга сумарного обліку бібліотечного фонду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</si>
  <si>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</si>
  <si>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</si>
  <si>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</si>
  <si>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(ставку),</t>
  </si>
  <si>
    <t>Стат.зві, книги сумарного обліку, плани</t>
  </si>
  <si>
    <t>середні затрати на обслуговування одного читача</t>
  </si>
  <si>
    <t>Кошторис, розрахунок</t>
  </si>
  <si>
    <t>динаміка поповнення бібліотечного фонду в плановому періоді відповідно до фактичного показника попереднього періоду</t>
  </si>
  <si>
    <t>книги сумарного обліку, плани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</si>
  <si>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</si>
  <si>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</si>
  <si>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</si>
  <si>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</si>
  <si>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</si>
  <si>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</si>
  <si>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</si>
  <si>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належних умов оплати праці працівників та функціонування музею</t>
  </si>
  <si>
    <t>кількість установ</t>
  </si>
  <si>
    <t>Мережа , Штатний розпис,мережа</t>
  </si>
  <si>
    <t>кількість музеїв</t>
  </si>
  <si>
    <t>середнє число окладів (ставок)</t>
  </si>
  <si>
    <t>площа приміщень</t>
  </si>
  <si>
    <t>м.кв.</t>
  </si>
  <si>
    <t>Стат.звіт 8-НК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</si>
  <si>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</si>
  <si>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</si>
  <si>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реалізованих квитків</t>
  </si>
  <si>
    <t>шт.</t>
  </si>
  <si>
    <t>Стат.звіт 8-НК,мережа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</si>
  <si>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</si>
  <si>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</si>
  <si>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</si>
  <si>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</si>
  <si>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кількість експонатів - усього у тому числі буде експонуватись у плановому періоді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</si>
  <si>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</si>
  <si>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</si>
  <si>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</si>
  <si>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</si>
  <si>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</si>
  <si>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</si>
  <si>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</si>
  <si>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Стат.звіт8-НК,мережа,кошторис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</si>
  <si>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</si>
  <si>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</si>
  <si>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Конституція України, Бюджетний кодекс України, Закон України «Про культуру» від 14.12.2010р. №2778-УІ,наказ Міністерства фінансів України та Міністерства культури України від 01.10.2010 р. №1150/41 «Про затвердження типового переліку бюджетних програм та результативних показників їх виконання для місцевих бюджетів у галузі «Культура»,  Закон України «Про музеї та музейну справу» від 29 червня 1995 року № 249/95-ВР. Рішення сесії районної ради № 442 від 13.12.2019 "Про районний бюджет Берегівського району на 2020 рік"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</si>
  <si>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</si>
  <si>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</si>
  <si>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</si>
  <si>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</si>
  <si>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Організація культурного дозвілля населення і зміцнення культурних традіцій</t>
  </si>
  <si>
    <t>Забезпечення організації культурного дозвілля населення і зміцнення культурних традицій</t>
  </si>
  <si>
    <t>мережа, штатний розпис, таріфікація</t>
  </si>
  <si>
    <t>кількість установ - усього у тому числі: клубів, будинків культури</t>
  </si>
  <si>
    <t>Штатний розпис, мережа,тарифікація</t>
  </si>
  <si>
    <t>кількість гуртків</t>
  </si>
  <si>
    <t>Штатний розпис, мережа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</si>
  <si>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</si>
  <si>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</si>
  <si>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відвідувачів - усього</t>
  </si>
  <si>
    <t>Плани робіт,стат.звіти</t>
  </si>
  <si>
    <t>кількість заходів, які забезпечують організацію культурного дозвілля населення</t>
  </si>
  <si>
    <t>Плани робіт стат.звіти</t>
  </si>
  <si>
    <t>Кошторис,розрахунок</t>
  </si>
  <si>
    <t>Конституція України, Бюджетний кодекс України, Закон України «Про культуру» від 14.12.2010р. №2778-УІ, наказ Міністерства фінансів України та Міністерства культури України від01.10.2010р. №1150/41 «Про затвердження типового переліку бюджетних програм та результативних показників їх виконання для місцевих бюджетів у галузі «Культура»,  Нормативно-правовими актами.рішення сесії районної ради № 442 від 13.12.19 "Про районний бюджет Берегівського району на 2020 рік"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</si>
  <si>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</si>
  <si>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</si>
  <si>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</si>
  <si>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</si>
  <si>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</si>
  <si>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Розвиток культурно-мистецьких заходів, збереження і використання духовної кльтури, залучення громадян, молоді для участі в заходах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</si>
  <si>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</si>
  <si>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>Забезпечення належних умов оплати праці працівників та функціонування методвідділу та централізованої бухгалтерії</t>
  </si>
  <si>
    <t>Поліпшення матеріально-технічної бази</t>
  </si>
  <si>
    <t>Кількість установ</t>
  </si>
  <si>
    <t>мережа</t>
  </si>
  <si>
    <t>з них науково-методичних центрів</t>
  </si>
  <si>
    <t>централізованих бухгалтерій</t>
  </si>
  <si>
    <t>середне число окладів (ставок) - усього</t>
  </si>
  <si>
    <t>мережа, штатний розпис</t>
  </si>
  <si>
    <t>середне число окладів (ставок) керівних працівників</t>
  </si>
  <si>
    <t>середне число окладів (ставок) спеціалістів</t>
  </si>
  <si>
    <t>середне число окладів ( ставок) робітників</t>
  </si>
  <si>
    <t>середне число окладів (ставок) обслуговуючого персоналу</t>
  </si>
  <si>
    <t>Кількість колективів, що беруть участь у заходах</t>
  </si>
  <si>
    <t>статистична звітність</t>
  </si>
  <si>
    <t>Кількість заходів</t>
  </si>
  <si>
    <t>Кількість закладів, які обслуговує централізована бухгалтерія</t>
  </si>
  <si>
    <t>Середня кількість "народних" та "зразкових" колективів</t>
  </si>
  <si>
    <t>Кількість особових рахунків</t>
  </si>
  <si>
    <t>папка особових рахунків, розрахункових листів</t>
  </si>
  <si>
    <t>Динаміка збільшення кількості заходів у плановому періоді відповідно до фактичного показника попереднього періоду</t>
  </si>
  <si>
    <t>Конституція України, Бюджетний кодекс України, Закон України «Про культуру» від 14.12.2010р. №2778-УІ,наказ Міністерства фінансів України та Міністерства культури України від 01.10.2010р. №1150/41 «Про затвердження типового переліку бюджетних програм та результативних показників їх виконання для місцевих бюджетів у галузі «Культура», Положення про відділ культури і туризму Берегівської РДА,затвердженого розпорядженням голови РДР від 03.09.2015 р. № 214, Положенням про централізовану бухгалтерію відділу культури і туризму, рішення районної ради від 13.12.2019 № 442 "Про районний бюджет Берегівського району на 2020 рік"</t>
  </si>
  <si>
    <t>Підтримка та розвиток культурно-освітніх заходів</t>
  </si>
  <si>
    <t>1014081</t>
  </si>
  <si>
    <t>Забезпечення діяльності інших закладів в галузі культури і мистецтва</t>
  </si>
  <si>
    <t>4081</t>
  </si>
  <si>
    <t>0829</t>
  </si>
  <si>
    <t xml:space="preserve"> Підтримка та розвиток культурно-мистецьких заходів , збереження і використання духовної культури , залучення громадян та молоді для участі в заходах</t>
  </si>
  <si>
    <t>Участь в організації та проведенні культурно-мистецьких заходів</t>
  </si>
  <si>
    <t>Програма розвитку культури і мистецтва в районі на 2016-2020 роки</t>
  </si>
  <si>
    <t>Обсяг видатків на проведення культурно-мистецьких заходів</t>
  </si>
  <si>
    <t>кошторис, програма</t>
  </si>
  <si>
    <t>програма, перелік культурно-масових заходів</t>
  </si>
  <si>
    <t>Середні витрати на проведення одного заходу</t>
  </si>
  <si>
    <t>перелік заходів, кошторис, звіт</t>
  </si>
  <si>
    <t>Дінамика збільшення кількості заходів у плановому періоді дівповідно до фактичного показника попереднього року</t>
  </si>
  <si>
    <t>план заходів</t>
  </si>
  <si>
    <t>Конституція України, Бюджетний кодекс України, Закон України «Про культуру» від 14.12.2010р. №2778-УІ,наказ Міністерства фінансів України та Міністерства культури України від 01.10.2010р. №1150/41 «Про затвердження типового переліку бюджетних програм та результативних показників їх виконання для місцевих бюджетів у галузі «Культура», рішення районної ради про затвердження програми розвитку культури і мистецтва, рішення районної ради № 442 від 13.12.2019 р. "Про районний бюджет Берегівського району на 2020 рік"</t>
  </si>
  <si>
    <t>1014082</t>
  </si>
  <si>
    <t>Інші заходи в галузі культури і мистецтва</t>
  </si>
  <si>
    <t>4082</t>
  </si>
  <si>
    <t>Конституція України, Бюджетний кодекс, Наказ Міністерства молоді та спорту України №4393 від 25.11.2016р. "Типовий перелік бюджетних програм та результативних показників їх виконання для місцевих бюджетів у сфері  фізичної культуриі спорту", Закон України” Про фізичну культуру і спорт»№ 3808-XIIвід 24.12.1993р(зі змінами), рішення районної ради від 13.12.19 р. № 442  "Про районний бюджет на 2020 рік", "про місцеві державні адміністрації"</t>
  </si>
  <si>
    <t>мета відсутня</t>
  </si>
  <si>
    <t>1015011</t>
  </si>
  <si>
    <t>Проведення навчально-тренувальних зборів і змагань з олімпійських видів спорту</t>
  </si>
  <si>
    <t>5011</t>
  </si>
  <si>
    <t>0810</t>
  </si>
  <si>
    <t>Начальник відділу культури,молоді та спорту РДА</t>
  </si>
  <si>
    <t>Л.С. Галас</t>
  </si>
  <si>
    <t>О.М. Ваш</t>
  </si>
  <si>
    <t>Кількість у станов усього, у тому числі:</t>
  </si>
  <si>
    <t>Наказ відділу культури, молоді та спорту Берегівської РДА</t>
  </si>
  <si>
    <r>
      <t>__</t>
    </r>
    <r>
      <rPr>
        <u/>
        <sz val="10"/>
        <rFont val="Times New Roman"/>
        <family val="1"/>
        <charset val="204"/>
      </rPr>
      <t>_10.02.2020____________№____3______</t>
    </r>
    <r>
      <rPr>
        <sz val="10"/>
        <rFont val="Times New Roman"/>
        <family val="1"/>
        <charset val="204"/>
      </rPr>
      <t>__________________</t>
    </r>
  </si>
  <si>
    <r>
      <t>____</t>
    </r>
    <r>
      <rPr>
        <u/>
        <sz val="10"/>
        <rFont val="Times New Roman"/>
        <family val="1"/>
        <charset val="204"/>
      </rPr>
      <t>10.02.2020</t>
    </r>
    <r>
      <rPr>
        <sz val="10"/>
        <rFont val="Times New Roman"/>
        <family val="1"/>
        <charset val="204"/>
      </rPr>
      <t>__________№___3_________________________</t>
    </r>
  </si>
  <si>
    <t>Конституція України, Бюджетний кодекс України, Закон України «Про культуру» від 14.12.2010 р. 2778-УІ, Закон України про освіту. Закон України « Про бібліотеки і бібліотечну справу», наказ Міністерства фінансів України та Міністерства культури України від01.10.2010 р. No 1150/41 «Про затвердження типового переліку бюджетних програм та результативних показниківiх виконання для місцевих бюджетів у галузі «Культура» нормативно-правовими актами, рішення районної ради № 442 від 13.12.2019 р. "Про районний бюджет Берегівського району на 2020 рік"</t>
  </si>
  <si>
    <t>Доступність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облік,контроль за виконанням</t>
  </si>
  <si>
    <t>Начальник відділу культури, молоді та спорту РДА</t>
  </si>
  <si>
    <t>____10.02.2020_________________№_____3_______________________</t>
  </si>
  <si>
    <t>Начальник відділу культури, молоді та спорту  РДА</t>
  </si>
  <si>
    <t>Доступність для громадян екскурсій по експозиції та виставках, тематичні заняття для відвідувачів, масові заходи та тематичні вечори, комплектування та зберігання експонатів</t>
  </si>
  <si>
    <r>
      <t>____</t>
    </r>
    <r>
      <rPr>
        <u/>
        <sz val="10"/>
        <rFont val="Times New Roman"/>
        <family val="1"/>
        <charset val="204"/>
      </rPr>
      <t>10.02.2020_</t>
    </r>
    <r>
      <rPr>
        <sz val="10"/>
        <rFont val="Times New Roman"/>
        <family val="1"/>
        <charset val="204"/>
      </rPr>
      <t>________________№_______</t>
    </r>
    <r>
      <rPr>
        <u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__________</t>
    </r>
  </si>
  <si>
    <t>Забезпечення функціонування сільських клубів (Галабор, Квасово, В.Бакта) установ та інших клубних угрупувань</t>
  </si>
  <si>
    <t>_____10.02.2020________________№_______3_____________________</t>
  </si>
  <si>
    <t>7. Мета бюджетної програми: Підтримка та розвиток культурно-освітніх заходів та закладів</t>
  </si>
  <si>
    <r>
      <t>_____</t>
    </r>
    <r>
      <rPr>
        <u/>
        <sz val="10"/>
        <rFont val="Times New Roman"/>
        <family val="1"/>
        <charset val="204"/>
      </rPr>
      <t>10.02.2020</t>
    </r>
    <r>
      <rPr>
        <sz val="10"/>
        <rFont val="Times New Roman"/>
        <family val="1"/>
        <charset val="204"/>
      </rPr>
      <t>________________№_________</t>
    </r>
    <r>
      <rPr>
        <u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___________________</t>
    </r>
  </si>
  <si>
    <r>
      <t>_____</t>
    </r>
    <r>
      <rPr>
        <u/>
        <sz val="10"/>
        <rFont val="Times New Roman"/>
        <family val="1"/>
        <charset val="204"/>
      </rPr>
      <t>10.02.2020</t>
    </r>
    <r>
      <rPr>
        <sz val="10"/>
        <rFont val="Times New Roman"/>
        <family val="1"/>
        <charset val="204"/>
      </rPr>
      <t>________________№_____</t>
    </r>
    <r>
      <rPr>
        <u/>
        <sz val="10"/>
        <rFont val="Times New Roman"/>
        <family val="1"/>
        <charset val="204"/>
      </rPr>
      <t>_3_</t>
    </r>
    <r>
      <rPr>
        <sz val="10"/>
        <rFont val="Times New Roman"/>
        <family val="1"/>
        <charset val="204"/>
      </rPr>
      <t>_____________________</t>
    </r>
  </si>
  <si>
    <t>Розвиток фізичної культури і спорту в районі, як важливого фактору соціально-економічного зміцнення Берегівщини, зокрема, розвитку, пріоритетної для краю туристичної галузі;створення умов для позитивного іміджу Берегівського району в частині залучення інвестицій у сфері фізичної культури та спорту</t>
  </si>
  <si>
    <t>7. Мета бюджетної програми: Забезпечення розвитку фізичної культури і спорту в районі із залученням широкого загалу населення сіл, селища району</t>
  </si>
  <si>
    <t>8. Завдання бюджетної програми:</t>
  </si>
  <si>
    <t>Проведення фізично-оздоровчої та спортивно-масової роботи у навчально-виховній сфері; проведення фізично-спортивної роботи серед сільського населення; стимулювання фізично-оздоровчої та спортивної діяльності у виробничій сфері</t>
  </si>
  <si>
    <t>кількість закладів фізичної культури і спорту, оргазізацій фізично-спортивної спрямованості,що утримуються за рахунок бюджетних коштів</t>
  </si>
  <si>
    <t>Обсяг видатків,що забезпечують виконання заходів з навчально-тренувальних зборів і змагань</t>
  </si>
  <si>
    <t>мережа, контингенти</t>
  </si>
  <si>
    <t>Звіт</t>
  </si>
  <si>
    <t xml:space="preserve">Середні витрати на забезпечення видатків на відрядження </t>
  </si>
  <si>
    <t>Кількість закладів , установ, організацій сфери фізичної культури і спорту, складених звітів особових рахунків, які обслуговує і складає централізована бухгалтерія, порівняно з минулим роком</t>
  </si>
  <si>
    <t>%</t>
  </si>
  <si>
    <t>02313571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</si>
</sst>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2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topLeftCell="W2" zoomScaleSheetLayoutView="100" workbookViewId="0">
      <selection activeCell="BE19" sqref="BE19:BL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4" t="s">
        <v>36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>
      <c r="AO4" s="73" t="s">
        <v>259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5.95" customHeight="1">
      <c r="AO7" s="118" t="s">
        <v>260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77" ht="15.75" customHeight="1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11" t="s">
        <v>113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7" t="s">
        <v>114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38" t="s">
        <v>285</v>
      </c>
      <c r="AV13" s="39"/>
      <c r="AW13" s="39"/>
      <c r="AX13" s="39"/>
      <c r="AY13" s="39"/>
      <c r="AZ13" s="39"/>
      <c r="BA13" s="39"/>
      <c r="BB13" s="39"/>
      <c r="BC13" s="39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11" t="s">
        <v>122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7" t="s">
        <v>114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1" t="s">
        <v>285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11" t="s">
        <v>119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123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124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3" t="s">
        <v>120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1">
        <v>7301200000</v>
      </c>
      <c r="BF19" s="135"/>
      <c r="BG19" s="135"/>
      <c r="BH19" s="135"/>
      <c r="BI19" s="135"/>
      <c r="BJ19" s="135"/>
      <c r="BK19" s="135"/>
      <c r="BL19" s="13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20" t="s">
        <v>59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9585700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52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9300400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5" t="s">
        <v>24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23</v>
      </c>
      <c r="B23" s="85"/>
      <c r="C23" s="85"/>
      <c r="D23" s="85"/>
      <c r="E23" s="85"/>
      <c r="F23" s="85"/>
      <c r="G23" s="85"/>
      <c r="H23" s="85"/>
      <c r="I23" s="106">
        <v>285300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5" t="s">
        <v>25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47.25" customHeight="1">
      <c r="A26" s="104" t="s">
        <v>111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100" t="s">
        <v>29</v>
      </c>
      <c r="B29" s="100"/>
      <c r="C29" s="100"/>
      <c r="D29" s="100"/>
      <c r="E29" s="100"/>
      <c r="F29" s="100"/>
      <c r="G29" s="101" t="s">
        <v>41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>
      <c r="A30" s="82">
        <v>1</v>
      </c>
      <c r="B30" s="82"/>
      <c r="C30" s="82"/>
      <c r="D30" s="82"/>
      <c r="E30" s="82"/>
      <c r="F30" s="82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>
      <c r="A31" s="41" t="s">
        <v>34</v>
      </c>
      <c r="B31" s="41"/>
      <c r="C31" s="41"/>
      <c r="D31" s="41"/>
      <c r="E31" s="41"/>
      <c r="F31" s="41"/>
      <c r="G31" s="75" t="s">
        <v>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50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93" t="s">
        <v>64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4" t="s">
        <v>112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40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>
      <c r="A39" s="82">
        <v>1</v>
      </c>
      <c r="B39" s="82"/>
      <c r="C39" s="82"/>
      <c r="D39" s="82"/>
      <c r="E39" s="82"/>
      <c r="F39" s="82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>
      <c r="A40" s="41" t="s">
        <v>7</v>
      </c>
      <c r="B40" s="41"/>
      <c r="C40" s="41"/>
      <c r="D40" s="41"/>
      <c r="E40" s="41"/>
      <c r="F40" s="41"/>
      <c r="G40" s="75" t="s">
        <v>8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ht="12.75" customHeight="1">
      <c r="A41" s="41">
        <v>1</v>
      </c>
      <c r="B41" s="41"/>
      <c r="C41" s="41"/>
      <c r="D41" s="41"/>
      <c r="E41" s="41"/>
      <c r="F41" s="41"/>
      <c r="G41" s="93" t="s">
        <v>65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117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29</v>
      </c>
      <c r="B45" s="82"/>
      <c r="C45" s="82"/>
      <c r="D45" s="87" t="s">
        <v>27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30</v>
      </c>
      <c r="AD45" s="82"/>
      <c r="AE45" s="82"/>
      <c r="AF45" s="82"/>
      <c r="AG45" s="82"/>
      <c r="AH45" s="82"/>
      <c r="AI45" s="82"/>
      <c r="AJ45" s="82"/>
      <c r="AK45" s="82" t="s">
        <v>31</v>
      </c>
      <c r="AL45" s="82"/>
      <c r="AM45" s="82"/>
      <c r="AN45" s="82"/>
      <c r="AO45" s="82"/>
      <c r="AP45" s="82"/>
      <c r="AQ45" s="82"/>
      <c r="AR45" s="82"/>
      <c r="AS45" s="82" t="s">
        <v>28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7</v>
      </c>
      <c r="B48" s="41"/>
      <c r="C48" s="41"/>
      <c r="D48" s="52" t="s">
        <v>8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65" t="s">
        <v>9</v>
      </c>
      <c r="AD48" s="65"/>
      <c r="AE48" s="65"/>
      <c r="AF48" s="65"/>
      <c r="AG48" s="65"/>
      <c r="AH48" s="65"/>
      <c r="AI48" s="65"/>
      <c r="AJ48" s="65"/>
      <c r="AK48" s="65" t="s">
        <v>10</v>
      </c>
      <c r="AL48" s="65"/>
      <c r="AM48" s="65"/>
      <c r="AN48" s="65"/>
      <c r="AO48" s="65"/>
      <c r="AP48" s="65"/>
      <c r="AQ48" s="65"/>
      <c r="AR48" s="65"/>
      <c r="AS48" s="45" t="s">
        <v>11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41">
        <v>1</v>
      </c>
      <c r="B49" s="41"/>
      <c r="C49" s="41"/>
      <c r="D49" s="93" t="s">
        <v>66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0">
        <v>9300400</v>
      </c>
      <c r="AD49" s="40"/>
      <c r="AE49" s="40"/>
      <c r="AF49" s="40"/>
      <c r="AG49" s="40"/>
      <c r="AH49" s="40"/>
      <c r="AI49" s="40"/>
      <c r="AJ49" s="40"/>
      <c r="AK49" s="40">
        <v>285300</v>
      </c>
      <c r="AL49" s="40"/>
      <c r="AM49" s="40"/>
      <c r="AN49" s="40"/>
      <c r="AO49" s="40"/>
      <c r="AP49" s="40"/>
      <c r="AQ49" s="40"/>
      <c r="AR49" s="40"/>
      <c r="AS49" s="40">
        <f>AC49+AK49</f>
        <v>9585700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1">
        <v>9300400</v>
      </c>
      <c r="AD50" s="51"/>
      <c r="AE50" s="51"/>
      <c r="AF50" s="51"/>
      <c r="AG50" s="51"/>
      <c r="AH50" s="51"/>
      <c r="AI50" s="51"/>
      <c r="AJ50" s="51"/>
      <c r="AK50" s="51">
        <v>285300</v>
      </c>
      <c r="AL50" s="51"/>
      <c r="AM50" s="51"/>
      <c r="AN50" s="51"/>
      <c r="AO50" s="51"/>
      <c r="AP50" s="51"/>
      <c r="AQ50" s="51"/>
      <c r="AR50" s="51"/>
      <c r="AS50" s="51">
        <f>AC50+AK50</f>
        <v>9585700</v>
      </c>
      <c r="AT50" s="51"/>
      <c r="AU50" s="51"/>
      <c r="AV50" s="51"/>
      <c r="AW50" s="51"/>
      <c r="AX50" s="51"/>
      <c r="AY50" s="51"/>
      <c r="AZ50" s="5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6" t="s">
        <v>43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>
      <c r="A53" s="86" t="s">
        <v>117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29</v>
      </c>
      <c r="B54" s="82"/>
      <c r="C54" s="82"/>
      <c r="D54" s="87" t="s">
        <v>35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30</v>
      </c>
      <c r="AC54" s="82"/>
      <c r="AD54" s="82"/>
      <c r="AE54" s="82"/>
      <c r="AF54" s="82"/>
      <c r="AG54" s="82"/>
      <c r="AH54" s="82"/>
      <c r="AI54" s="82"/>
      <c r="AJ54" s="82" t="s">
        <v>31</v>
      </c>
      <c r="AK54" s="82"/>
      <c r="AL54" s="82"/>
      <c r="AM54" s="82"/>
      <c r="AN54" s="82"/>
      <c r="AO54" s="82"/>
      <c r="AP54" s="82"/>
      <c r="AQ54" s="82"/>
      <c r="AR54" s="82" t="s">
        <v>28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1" t="s">
        <v>7</v>
      </c>
      <c r="B57" s="41"/>
      <c r="C57" s="41"/>
      <c r="D57" s="75" t="s">
        <v>8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5" t="s">
        <v>9</v>
      </c>
      <c r="AC57" s="65"/>
      <c r="AD57" s="65"/>
      <c r="AE57" s="65"/>
      <c r="AF57" s="65"/>
      <c r="AG57" s="65"/>
      <c r="AH57" s="65"/>
      <c r="AI57" s="65"/>
      <c r="AJ57" s="65" t="s">
        <v>10</v>
      </c>
      <c r="AK57" s="65"/>
      <c r="AL57" s="65"/>
      <c r="AM57" s="65"/>
      <c r="AN57" s="65"/>
      <c r="AO57" s="65"/>
      <c r="AP57" s="65"/>
      <c r="AQ57" s="65"/>
      <c r="AR57" s="65" t="s">
        <v>11</v>
      </c>
      <c r="AS57" s="65"/>
      <c r="AT57" s="65"/>
      <c r="AU57" s="65"/>
      <c r="AV57" s="65"/>
      <c r="AW57" s="65"/>
      <c r="AX57" s="65"/>
      <c r="AY57" s="65"/>
      <c r="CA57" s="1" t="s">
        <v>16</v>
      </c>
    </row>
    <row r="58" spans="1:79" s="4" customFormat="1" ht="12.75" customHeight="1">
      <c r="A58" s="46"/>
      <c r="B58" s="46"/>
      <c r="C58" s="46"/>
      <c r="D58" s="70" t="s">
        <v>28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>
        <f>AB58+AJ58</f>
        <v>0</v>
      </c>
      <c r="AS58" s="51"/>
      <c r="AT58" s="51"/>
      <c r="AU58" s="51"/>
      <c r="AV58" s="51"/>
      <c r="AW58" s="51"/>
      <c r="AX58" s="51"/>
      <c r="AY58" s="51"/>
      <c r="CA58" s="4" t="s">
        <v>17</v>
      </c>
    </row>
    <row r="60" spans="1:79" ht="15.75" customHeight="1">
      <c r="A60" s="85" t="s">
        <v>44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82" t="s">
        <v>29</v>
      </c>
      <c r="B61" s="82"/>
      <c r="C61" s="82"/>
      <c r="D61" s="82"/>
      <c r="E61" s="82"/>
      <c r="F61" s="82"/>
      <c r="G61" s="79" t="s">
        <v>45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3</v>
      </c>
      <c r="AA61" s="82"/>
      <c r="AB61" s="82"/>
      <c r="AC61" s="82"/>
      <c r="AD61" s="82"/>
      <c r="AE61" s="82" t="s">
        <v>2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30</v>
      </c>
      <c r="AP61" s="80"/>
      <c r="AQ61" s="80"/>
      <c r="AR61" s="80"/>
      <c r="AS61" s="80"/>
      <c r="AT61" s="80"/>
      <c r="AU61" s="80"/>
      <c r="AV61" s="81"/>
      <c r="AW61" s="79" t="s">
        <v>31</v>
      </c>
      <c r="AX61" s="80"/>
      <c r="AY61" s="80"/>
      <c r="AZ61" s="80"/>
      <c r="BA61" s="80"/>
      <c r="BB61" s="80"/>
      <c r="BC61" s="80"/>
      <c r="BD61" s="81"/>
      <c r="BE61" s="79" t="s">
        <v>28</v>
      </c>
      <c r="BF61" s="80"/>
      <c r="BG61" s="80"/>
      <c r="BH61" s="80"/>
      <c r="BI61" s="80"/>
      <c r="BJ61" s="80"/>
      <c r="BK61" s="80"/>
      <c r="BL61" s="81"/>
    </row>
    <row r="62" spans="1:79" ht="15.75" customHeight="1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>
      <c r="A63" s="41" t="s">
        <v>34</v>
      </c>
      <c r="B63" s="41"/>
      <c r="C63" s="41"/>
      <c r="D63" s="41"/>
      <c r="E63" s="41"/>
      <c r="F63" s="41"/>
      <c r="G63" s="75" t="s">
        <v>8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1" t="s">
        <v>20</v>
      </c>
      <c r="AA63" s="41"/>
      <c r="AB63" s="41"/>
      <c r="AC63" s="41"/>
      <c r="AD63" s="41"/>
      <c r="AE63" s="78" t="s">
        <v>33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65" t="s">
        <v>9</v>
      </c>
      <c r="AP63" s="65"/>
      <c r="AQ63" s="65"/>
      <c r="AR63" s="65"/>
      <c r="AS63" s="65"/>
      <c r="AT63" s="65"/>
      <c r="AU63" s="65"/>
      <c r="AV63" s="65"/>
      <c r="AW63" s="65" t="s">
        <v>32</v>
      </c>
      <c r="AX63" s="65"/>
      <c r="AY63" s="65"/>
      <c r="AZ63" s="65"/>
      <c r="BA63" s="65"/>
      <c r="BB63" s="65"/>
      <c r="BC63" s="65"/>
      <c r="BD63" s="65"/>
      <c r="BE63" s="65" t="s">
        <v>11</v>
      </c>
      <c r="BF63" s="65"/>
      <c r="BG63" s="65"/>
      <c r="BH63" s="65"/>
      <c r="BI63" s="65"/>
      <c r="BJ63" s="65"/>
      <c r="BK63" s="65"/>
      <c r="BL63" s="65"/>
      <c r="CA63" s="1" t="s">
        <v>18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66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0"/>
      <c r="AA64" s="50"/>
      <c r="AB64" s="50"/>
      <c r="AC64" s="50"/>
      <c r="AD64" s="50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>
        <f t="shared" ref="BE64:BE88" si="0">AO64+AW64</f>
        <v>0</v>
      </c>
      <c r="BF64" s="51"/>
      <c r="BG64" s="51"/>
      <c r="BH64" s="51"/>
      <c r="BI64" s="51"/>
      <c r="BJ64" s="51"/>
      <c r="BK64" s="51"/>
      <c r="BL64" s="51"/>
      <c r="CA64" s="4" t="s">
        <v>19</v>
      </c>
    </row>
    <row r="65" spans="1:64" ht="25.5" customHeight="1">
      <c r="A65" s="41">
        <v>0</v>
      </c>
      <c r="B65" s="41"/>
      <c r="C65" s="41"/>
      <c r="D65" s="41"/>
      <c r="E65" s="41"/>
      <c r="F65" s="41"/>
      <c r="G65" s="42" t="s">
        <v>258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70</v>
      </c>
      <c r="AA65" s="45"/>
      <c r="AB65" s="45"/>
      <c r="AC65" s="45"/>
      <c r="AD65" s="45"/>
      <c r="AE65" s="42" t="s">
        <v>75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40">
        <v>3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f t="shared" si="0"/>
        <v>3</v>
      </c>
      <c r="BF65" s="40"/>
      <c r="BG65" s="40"/>
      <c r="BH65" s="40"/>
      <c r="BI65" s="40"/>
      <c r="BJ65" s="40"/>
      <c r="BK65" s="40"/>
      <c r="BL65" s="40"/>
    </row>
    <row r="66" spans="1:64" ht="25.5" customHeight="1">
      <c r="A66" s="41">
        <v>0</v>
      </c>
      <c r="B66" s="41"/>
      <c r="C66" s="41"/>
      <c r="D66" s="41"/>
      <c r="E66" s="41"/>
      <c r="F66" s="41"/>
      <c r="G66" s="42" t="s">
        <v>76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70</v>
      </c>
      <c r="AA66" s="45"/>
      <c r="AB66" s="45"/>
      <c r="AC66" s="45"/>
      <c r="AD66" s="45"/>
      <c r="AE66" s="42" t="s">
        <v>71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0">
        <v>89.78</v>
      </c>
      <c r="AP66" s="40"/>
      <c r="AQ66" s="40"/>
      <c r="AR66" s="40"/>
      <c r="AS66" s="40"/>
      <c r="AT66" s="40"/>
      <c r="AU66" s="40"/>
      <c r="AV66" s="40"/>
      <c r="AW66" s="40">
        <v>4</v>
      </c>
      <c r="AX66" s="40"/>
      <c r="AY66" s="40"/>
      <c r="AZ66" s="40"/>
      <c r="BA66" s="40"/>
      <c r="BB66" s="40"/>
      <c r="BC66" s="40"/>
      <c r="BD66" s="40"/>
      <c r="BE66" s="40">
        <f t="shared" si="0"/>
        <v>93.78</v>
      </c>
      <c r="BF66" s="40"/>
      <c r="BG66" s="40"/>
      <c r="BH66" s="40"/>
      <c r="BI66" s="40"/>
      <c r="BJ66" s="40"/>
      <c r="BK66" s="40"/>
      <c r="BL66" s="40"/>
    </row>
    <row r="67" spans="1:64" ht="25.5" customHeight="1">
      <c r="A67" s="41">
        <v>0</v>
      </c>
      <c r="B67" s="41"/>
      <c r="C67" s="41"/>
      <c r="D67" s="41"/>
      <c r="E67" s="41"/>
      <c r="F67" s="41"/>
      <c r="G67" s="42" t="s">
        <v>69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70</v>
      </c>
      <c r="AA67" s="45"/>
      <c r="AB67" s="45"/>
      <c r="AC67" s="45"/>
      <c r="AD67" s="45"/>
      <c r="AE67" s="42" t="s">
        <v>71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0">
        <v>4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4</v>
      </c>
      <c r="BF67" s="40"/>
      <c r="BG67" s="40"/>
      <c r="BH67" s="40"/>
      <c r="BI67" s="40"/>
      <c r="BJ67" s="40"/>
      <c r="BK67" s="40"/>
      <c r="BL67" s="40"/>
    </row>
    <row r="68" spans="1:64" ht="25.5" customHeight="1">
      <c r="A68" s="41">
        <v>0</v>
      </c>
      <c r="B68" s="41"/>
      <c r="C68" s="41"/>
      <c r="D68" s="41"/>
      <c r="E68" s="41"/>
      <c r="F68" s="41"/>
      <c r="G68" s="42" t="s">
        <v>77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70</v>
      </c>
      <c r="AA68" s="45"/>
      <c r="AB68" s="45"/>
      <c r="AC68" s="45"/>
      <c r="AD68" s="45"/>
      <c r="AE68" s="42" t="s">
        <v>71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73.78</v>
      </c>
      <c r="AP68" s="40"/>
      <c r="AQ68" s="40"/>
      <c r="AR68" s="40"/>
      <c r="AS68" s="40"/>
      <c r="AT68" s="40"/>
      <c r="AU68" s="40"/>
      <c r="AV68" s="40"/>
      <c r="AW68" s="40">
        <v>4</v>
      </c>
      <c r="AX68" s="40"/>
      <c r="AY68" s="40"/>
      <c r="AZ68" s="40"/>
      <c r="BA68" s="40"/>
      <c r="BB68" s="40"/>
      <c r="BC68" s="40"/>
      <c r="BD68" s="40"/>
      <c r="BE68" s="40">
        <f t="shared" si="0"/>
        <v>77.78</v>
      </c>
      <c r="BF68" s="40"/>
      <c r="BG68" s="40"/>
      <c r="BH68" s="40"/>
      <c r="BI68" s="40"/>
      <c r="BJ68" s="40"/>
      <c r="BK68" s="40"/>
      <c r="BL68" s="40"/>
    </row>
    <row r="69" spans="1:64" ht="25.5" customHeight="1">
      <c r="A69" s="41">
        <v>0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70</v>
      </c>
      <c r="AA69" s="45"/>
      <c r="AB69" s="45"/>
      <c r="AC69" s="45"/>
      <c r="AD69" s="45"/>
      <c r="AE69" s="42" t="s">
        <v>71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7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7</v>
      </c>
      <c r="BF69" s="40"/>
      <c r="BG69" s="40"/>
      <c r="BH69" s="40"/>
      <c r="BI69" s="40"/>
      <c r="BJ69" s="40"/>
      <c r="BK69" s="40"/>
      <c r="BL69" s="40"/>
    </row>
    <row r="70" spans="1:64" ht="25.5" customHeight="1">
      <c r="A70" s="41">
        <v>0</v>
      </c>
      <c r="B70" s="41"/>
      <c r="C70" s="41"/>
      <c r="D70" s="41"/>
      <c r="E70" s="41"/>
      <c r="F70" s="41"/>
      <c r="G70" s="42" t="s">
        <v>72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70</v>
      </c>
      <c r="AA70" s="45"/>
      <c r="AB70" s="45"/>
      <c r="AC70" s="45"/>
      <c r="AD70" s="45"/>
      <c r="AE70" s="42" t="s">
        <v>71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5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5</v>
      </c>
      <c r="BF70" s="40"/>
      <c r="BG70" s="40"/>
      <c r="BH70" s="40"/>
      <c r="BI70" s="40"/>
      <c r="BJ70" s="40"/>
      <c r="BK70" s="40"/>
      <c r="BL70" s="40"/>
    </row>
    <row r="71" spans="1:64" ht="12.75" customHeight="1">
      <c r="A71" s="52">
        <v>0</v>
      </c>
      <c r="B71" s="53"/>
      <c r="C71" s="53"/>
      <c r="D71" s="53"/>
      <c r="E71" s="53"/>
      <c r="F71" s="54"/>
      <c r="G71" s="55" t="s">
        <v>78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45" t="s">
        <v>70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17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17</v>
      </c>
      <c r="BF71" s="40"/>
      <c r="BG71" s="40"/>
      <c r="BH71" s="40"/>
      <c r="BI71" s="40"/>
      <c r="BJ71" s="40"/>
      <c r="BK71" s="40"/>
      <c r="BL71" s="40"/>
    </row>
    <row r="72" spans="1:64" ht="12.75" customHeight="1">
      <c r="A72" s="41">
        <v>0</v>
      </c>
      <c r="B72" s="41"/>
      <c r="C72" s="41"/>
      <c r="D72" s="41"/>
      <c r="E72" s="41"/>
      <c r="F72" s="41"/>
      <c r="G72" s="42" t="s">
        <v>80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70</v>
      </c>
      <c r="AA72" s="45"/>
      <c r="AB72" s="45"/>
      <c r="AC72" s="45"/>
      <c r="AD72" s="45"/>
      <c r="AE72" s="42" t="s">
        <v>81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61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61</v>
      </c>
      <c r="BF72" s="40"/>
      <c r="BG72" s="40"/>
      <c r="BH72" s="40"/>
      <c r="BI72" s="40"/>
      <c r="BJ72" s="40"/>
      <c r="BK72" s="40"/>
      <c r="BL72" s="40"/>
    </row>
    <row r="73" spans="1:64" ht="25.5" customHeight="1">
      <c r="A73" s="41">
        <v>0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83</v>
      </c>
      <c r="AA73" s="45"/>
      <c r="AB73" s="45"/>
      <c r="AC73" s="45"/>
      <c r="AD73" s="45"/>
      <c r="AE73" s="42" t="s">
        <v>84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9300.4</v>
      </c>
      <c r="AP73" s="40"/>
      <c r="AQ73" s="40"/>
      <c r="AR73" s="40"/>
      <c r="AS73" s="40"/>
      <c r="AT73" s="40"/>
      <c r="AU73" s="40"/>
      <c r="AV73" s="40"/>
      <c r="AW73" s="40">
        <v>285.3</v>
      </c>
      <c r="AX73" s="40"/>
      <c r="AY73" s="40"/>
      <c r="AZ73" s="40"/>
      <c r="BA73" s="40"/>
      <c r="BB73" s="40"/>
      <c r="BC73" s="40"/>
      <c r="BD73" s="40"/>
      <c r="BE73" s="40">
        <f t="shared" si="0"/>
        <v>9585.6999999999989</v>
      </c>
      <c r="BF73" s="40"/>
      <c r="BG73" s="40"/>
      <c r="BH73" s="40"/>
      <c r="BI73" s="40"/>
      <c r="BJ73" s="40"/>
      <c r="BK73" s="40"/>
      <c r="BL73" s="40"/>
    </row>
    <row r="74" spans="1:64" ht="25.5" customHeight="1">
      <c r="A74" s="41">
        <v>0</v>
      </c>
      <c r="B74" s="41"/>
      <c r="C74" s="41"/>
      <c r="D74" s="41"/>
      <c r="E74" s="41"/>
      <c r="F74" s="41"/>
      <c r="G74" s="42" t="s">
        <v>85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83</v>
      </c>
      <c r="AA74" s="45"/>
      <c r="AB74" s="45"/>
      <c r="AC74" s="45"/>
      <c r="AD74" s="45"/>
      <c r="AE74" s="42" t="s">
        <v>84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9300.4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9300.4</v>
      </c>
      <c r="BF74" s="40"/>
      <c r="BG74" s="40"/>
      <c r="BH74" s="40"/>
      <c r="BI74" s="40"/>
      <c r="BJ74" s="40"/>
      <c r="BK74" s="40"/>
      <c r="BL74" s="40"/>
    </row>
    <row r="75" spans="1:64" ht="25.5" customHeight="1">
      <c r="A75" s="41">
        <v>0</v>
      </c>
      <c r="B75" s="41"/>
      <c r="C75" s="41"/>
      <c r="D75" s="41"/>
      <c r="E75" s="41"/>
      <c r="F75" s="41"/>
      <c r="G75" s="42" t="s">
        <v>86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83</v>
      </c>
      <c r="AA75" s="45"/>
      <c r="AB75" s="45"/>
      <c r="AC75" s="45"/>
      <c r="AD75" s="45"/>
      <c r="AE75" s="42" t="s">
        <v>84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285.3</v>
      </c>
      <c r="AX75" s="40"/>
      <c r="AY75" s="40"/>
      <c r="AZ75" s="40"/>
      <c r="BA75" s="40"/>
      <c r="BB75" s="40"/>
      <c r="BC75" s="40"/>
      <c r="BD75" s="40"/>
      <c r="BE75" s="40">
        <f t="shared" si="0"/>
        <v>285.3</v>
      </c>
      <c r="BF75" s="40"/>
      <c r="BG75" s="40"/>
      <c r="BH75" s="40"/>
      <c r="BI75" s="40"/>
      <c r="BJ75" s="40"/>
      <c r="BK75" s="40"/>
      <c r="BL75" s="40"/>
    </row>
    <row r="76" spans="1:64" ht="12.75" customHeight="1">
      <c r="A76" s="41">
        <v>0</v>
      </c>
      <c r="B76" s="41"/>
      <c r="C76" s="41"/>
      <c r="D76" s="41"/>
      <c r="E76" s="41"/>
      <c r="F76" s="41"/>
      <c r="G76" s="42" t="s">
        <v>87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83</v>
      </c>
      <c r="AA76" s="45"/>
      <c r="AB76" s="45"/>
      <c r="AC76" s="45"/>
      <c r="AD76" s="45"/>
      <c r="AE76" s="42" t="s">
        <v>84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285.3</v>
      </c>
      <c r="AX76" s="40"/>
      <c r="AY76" s="40"/>
      <c r="AZ76" s="40"/>
      <c r="BA76" s="40"/>
      <c r="BB76" s="40"/>
      <c r="BC76" s="40"/>
      <c r="BD76" s="40"/>
      <c r="BE76" s="40">
        <f t="shared" si="0"/>
        <v>285.3</v>
      </c>
      <c r="BF76" s="40"/>
      <c r="BG76" s="40"/>
      <c r="BH76" s="40"/>
      <c r="BI76" s="40"/>
      <c r="BJ76" s="40"/>
      <c r="BK76" s="40"/>
      <c r="BL76" s="40"/>
    </row>
    <row r="77" spans="1:64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88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>
        <f t="shared" si="0"/>
        <v>0</v>
      </c>
      <c r="BF77" s="51"/>
      <c r="BG77" s="51"/>
      <c r="BH77" s="51"/>
      <c r="BI77" s="51"/>
      <c r="BJ77" s="51"/>
      <c r="BK77" s="51"/>
      <c r="BL77" s="51"/>
    </row>
    <row r="78" spans="1:64" ht="25.5" customHeight="1">
      <c r="A78" s="41">
        <v>0</v>
      </c>
      <c r="B78" s="41"/>
      <c r="C78" s="41"/>
      <c r="D78" s="41"/>
      <c r="E78" s="41"/>
      <c r="F78" s="41"/>
      <c r="G78" s="42" t="s">
        <v>89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90</v>
      </c>
      <c r="AA78" s="45"/>
      <c r="AB78" s="45"/>
      <c r="AC78" s="45"/>
      <c r="AD78" s="45"/>
      <c r="AE78" s="42" t="s">
        <v>91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466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0"/>
        <v>466</v>
      </c>
      <c r="BF78" s="40"/>
      <c r="BG78" s="40"/>
      <c r="BH78" s="40"/>
      <c r="BI78" s="40"/>
      <c r="BJ78" s="40"/>
      <c r="BK78" s="40"/>
      <c r="BL78" s="40"/>
    </row>
    <row r="79" spans="1:64" ht="25.5" customHeight="1">
      <c r="A79" s="41">
        <v>0</v>
      </c>
      <c r="B79" s="41"/>
      <c r="C79" s="41"/>
      <c r="D79" s="41"/>
      <c r="E79" s="41"/>
      <c r="F79" s="41"/>
      <c r="G79" s="42" t="s">
        <v>92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90</v>
      </c>
      <c r="AA79" s="45"/>
      <c r="AB79" s="45"/>
      <c r="AC79" s="45"/>
      <c r="AD79" s="45"/>
      <c r="AE79" s="42" t="s">
        <v>93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70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f t="shared" si="0"/>
        <v>70</v>
      </c>
      <c r="BF79" s="40"/>
      <c r="BG79" s="40"/>
      <c r="BH79" s="40"/>
      <c r="BI79" s="40"/>
      <c r="BJ79" s="40"/>
      <c r="BK79" s="40"/>
      <c r="BL79" s="40"/>
    </row>
    <row r="80" spans="1:64" s="4" customFormat="1" ht="12.75" customHeight="1">
      <c r="A80" s="46">
        <v>0</v>
      </c>
      <c r="B80" s="46"/>
      <c r="C80" s="46"/>
      <c r="D80" s="46"/>
      <c r="E80" s="46"/>
      <c r="F80" s="46"/>
      <c r="G80" s="47" t="s">
        <v>94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>
        <f t="shared" si="0"/>
        <v>0</v>
      </c>
      <c r="BF80" s="51"/>
      <c r="BG80" s="51"/>
      <c r="BH80" s="51"/>
      <c r="BI80" s="51"/>
      <c r="BJ80" s="51"/>
      <c r="BK80" s="51"/>
      <c r="BL80" s="51"/>
    </row>
    <row r="81" spans="1:64" ht="12.75" customHeight="1">
      <c r="A81" s="41">
        <v>0</v>
      </c>
      <c r="B81" s="41"/>
      <c r="C81" s="41"/>
      <c r="D81" s="41"/>
      <c r="E81" s="41"/>
      <c r="F81" s="41"/>
      <c r="G81" s="42" t="s">
        <v>95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90</v>
      </c>
      <c r="AA81" s="45"/>
      <c r="AB81" s="45"/>
      <c r="AC81" s="45"/>
      <c r="AD81" s="45"/>
      <c r="AE81" s="42" t="s">
        <v>96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6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f t="shared" si="0"/>
        <v>6</v>
      </c>
      <c r="BF81" s="40"/>
      <c r="BG81" s="40"/>
      <c r="BH81" s="40"/>
      <c r="BI81" s="40"/>
      <c r="BJ81" s="40"/>
      <c r="BK81" s="40"/>
      <c r="BL81" s="40"/>
    </row>
    <row r="82" spans="1:64" ht="12.75" customHeight="1">
      <c r="A82" s="41">
        <v>0</v>
      </c>
      <c r="B82" s="41"/>
      <c r="C82" s="41"/>
      <c r="D82" s="41"/>
      <c r="E82" s="41"/>
      <c r="F82" s="41"/>
      <c r="G82" s="42" t="s">
        <v>97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70</v>
      </c>
      <c r="AA82" s="45"/>
      <c r="AB82" s="45"/>
      <c r="AC82" s="45"/>
      <c r="AD82" s="45"/>
      <c r="AE82" s="42" t="s">
        <v>98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51840</v>
      </c>
      <c r="AP82" s="40"/>
      <c r="AQ82" s="40"/>
      <c r="AR82" s="40"/>
      <c r="AS82" s="40"/>
      <c r="AT82" s="40"/>
      <c r="AU82" s="40"/>
      <c r="AV82" s="40"/>
      <c r="AW82" s="40">
        <v>116.5</v>
      </c>
      <c r="AX82" s="40"/>
      <c r="AY82" s="40"/>
      <c r="AZ82" s="40"/>
      <c r="BA82" s="40"/>
      <c r="BB82" s="40"/>
      <c r="BC82" s="40"/>
      <c r="BD82" s="40"/>
      <c r="BE82" s="40">
        <f t="shared" si="0"/>
        <v>51956.5</v>
      </c>
      <c r="BF82" s="40"/>
      <c r="BG82" s="40"/>
      <c r="BH82" s="40"/>
      <c r="BI82" s="40"/>
      <c r="BJ82" s="40"/>
      <c r="BK82" s="40"/>
      <c r="BL82" s="40"/>
    </row>
    <row r="83" spans="1:64" ht="25.5" customHeight="1">
      <c r="A83" s="41">
        <v>0</v>
      </c>
      <c r="B83" s="41"/>
      <c r="C83" s="41"/>
      <c r="D83" s="41"/>
      <c r="E83" s="41"/>
      <c r="F83" s="41"/>
      <c r="G83" s="42" t="s">
        <v>99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100</v>
      </c>
      <c r="AA83" s="45"/>
      <c r="AB83" s="45"/>
      <c r="AC83" s="45"/>
      <c r="AD83" s="45"/>
      <c r="AE83" s="42" t="s">
        <v>101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19958</v>
      </c>
      <c r="AP83" s="40"/>
      <c r="AQ83" s="40"/>
      <c r="AR83" s="40"/>
      <c r="AS83" s="40"/>
      <c r="AT83" s="40"/>
      <c r="AU83" s="40"/>
      <c r="AV83" s="40"/>
      <c r="AW83" s="40">
        <v>612</v>
      </c>
      <c r="AX83" s="40"/>
      <c r="AY83" s="40"/>
      <c r="AZ83" s="40"/>
      <c r="BA83" s="40"/>
      <c r="BB83" s="40"/>
      <c r="BC83" s="40"/>
      <c r="BD83" s="40"/>
      <c r="BE83" s="40">
        <f t="shared" si="0"/>
        <v>20570</v>
      </c>
      <c r="BF83" s="40"/>
      <c r="BG83" s="40"/>
      <c r="BH83" s="40"/>
      <c r="BI83" s="40"/>
      <c r="BJ83" s="40"/>
      <c r="BK83" s="40"/>
      <c r="BL83" s="40"/>
    </row>
    <row r="84" spans="1:64" ht="25.5" customHeight="1">
      <c r="A84" s="41">
        <v>0</v>
      </c>
      <c r="B84" s="41"/>
      <c r="C84" s="41"/>
      <c r="D84" s="41"/>
      <c r="E84" s="41"/>
      <c r="F84" s="41"/>
      <c r="G84" s="42" t="s">
        <v>102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100</v>
      </c>
      <c r="AA84" s="45"/>
      <c r="AB84" s="45"/>
      <c r="AC84" s="45"/>
      <c r="AD84" s="45"/>
      <c r="AE84" s="42" t="s">
        <v>101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612</v>
      </c>
      <c r="AX84" s="40"/>
      <c r="AY84" s="40"/>
      <c r="AZ84" s="40"/>
      <c r="BA84" s="40"/>
      <c r="BB84" s="40"/>
      <c r="BC84" s="40"/>
      <c r="BD84" s="40"/>
      <c r="BE84" s="40">
        <f t="shared" si="0"/>
        <v>612</v>
      </c>
      <c r="BF84" s="40"/>
      <c r="BG84" s="40"/>
      <c r="BH84" s="40"/>
      <c r="BI84" s="40"/>
      <c r="BJ84" s="40"/>
      <c r="BK84" s="40"/>
      <c r="BL84" s="40"/>
    </row>
    <row r="85" spans="1:64" s="4" customFormat="1" ht="12.75" customHeight="1">
      <c r="A85" s="46">
        <v>0</v>
      </c>
      <c r="B85" s="46"/>
      <c r="C85" s="46"/>
      <c r="D85" s="46"/>
      <c r="E85" s="46"/>
      <c r="F85" s="46"/>
      <c r="G85" s="47" t="s">
        <v>103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>
        <f t="shared" si="0"/>
        <v>0</v>
      </c>
      <c r="BF85" s="51"/>
      <c r="BG85" s="51"/>
      <c r="BH85" s="51"/>
      <c r="BI85" s="51"/>
      <c r="BJ85" s="51"/>
      <c r="BK85" s="51"/>
      <c r="BL85" s="51"/>
    </row>
    <row r="86" spans="1:64" ht="38.25" customHeight="1">
      <c r="A86" s="41">
        <v>0</v>
      </c>
      <c r="B86" s="41"/>
      <c r="C86" s="41"/>
      <c r="D86" s="41"/>
      <c r="E86" s="41"/>
      <c r="F86" s="41"/>
      <c r="G86" s="42" t="s">
        <v>104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105</v>
      </c>
      <c r="AA86" s="45"/>
      <c r="AB86" s="45"/>
      <c r="AC86" s="45"/>
      <c r="AD86" s="45"/>
      <c r="AE86" s="42" t="s">
        <v>106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3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f t="shared" si="0"/>
        <v>3</v>
      </c>
      <c r="BF86" s="40"/>
      <c r="BG86" s="40"/>
      <c r="BH86" s="40"/>
      <c r="BI86" s="40"/>
      <c r="BJ86" s="40"/>
      <c r="BK86" s="40"/>
      <c r="BL86" s="40"/>
    </row>
    <row r="87" spans="1:64" ht="12.75" customHeight="1">
      <c r="A87" s="41">
        <v>0</v>
      </c>
      <c r="B87" s="41"/>
      <c r="C87" s="41"/>
      <c r="D87" s="41"/>
      <c r="E87" s="41"/>
      <c r="F87" s="41"/>
      <c r="G87" s="42" t="s">
        <v>107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108</v>
      </c>
      <c r="AA87" s="45"/>
      <c r="AB87" s="45"/>
      <c r="AC87" s="45"/>
      <c r="AD87" s="45"/>
      <c r="AE87" s="42" t="s">
        <v>109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111.2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f t="shared" si="0"/>
        <v>111.2</v>
      </c>
      <c r="BF87" s="40"/>
      <c r="BG87" s="40"/>
      <c r="BH87" s="40"/>
      <c r="BI87" s="40"/>
      <c r="BJ87" s="40"/>
      <c r="BK87" s="40"/>
      <c r="BL87" s="40"/>
    </row>
    <row r="88" spans="1:64" ht="38.25" customHeight="1">
      <c r="A88" s="41">
        <v>0</v>
      </c>
      <c r="B88" s="41"/>
      <c r="C88" s="41"/>
      <c r="D88" s="41"/>
      <c r="E88" s="41"/>
      <c r="F88" s="41"/>
      <c r="G88" s="42" t="s">
        <v>110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105</v>
      </c>
      <c r="AA88" s="45"/>
      <c r="AB88" s="45"/>
      <c r="AC88" s="45"/>
      <c r="AD88" s="45"/>
      <c r="AE88" s="42" t="s">
        <v>106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-2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f t="shared" si="0"/>
        <v>-2</v>
      </c>
      <c r="BF88" s="40"/>
      <c r="BG88" s="40"/>
      <c r="BH88" s="40"/>
      <c r="BI88" s="40"/>
      <c r="BJ88" s="40"/>
      <c r="BK88" s="40"/>
      <c r="BL88" s="40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58" t="s">
        <v>255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5"/>
      <c r="AO91" s="61" t="s">
        <v>256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64">
      <c r="W92" s="63" t="s">
        <v>6</v>
      </c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O92" s="63" t="s">
        <v>53</v>
      </c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1:64" ht="15.75" customHeight="1">
      <c r="A93" s="64" t="s">
        <v>4</v>
      </c>
      <c r="B93" s="64"/>
      <c r="C93" s="64"/>
      <c r="D93" s="64"/>
      <c r="E93" s="64"/>
      <c r="F93" s="64"/>
    </row>
    <row r="94" spans="1:64" ht="13.15" customHeight="1">
      <c r="A94" s="73" t="s">
        <v>115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</row>
    <row r="95" spans="1:64">
      <c r="A95" s="74" t="s">
        <v>48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58" t="s">
        <v>116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5"/>
      <c r="AO97" s="61" t="s">
        <v>257</v>
      </c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</row>
    <row r="98" spans="1:59">
      <c r="W98" s="63" t="s">
        <v>6</v>
      </c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O98" s="63" t="s">
        <v>53</v>
      </c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</row>
    <row r="99" spans="1:59">
      <c r="A99" s="71">
        <v>43875</v>
      </c>
      <c r="B99" s="72"/>
      <c r="C99" s="72"/>
      <c r="D99" s="72"/>
      <c r="E99" s="72"/>
      <c r="F99" s="72"/>
      <c r="G99" s="72"/>
      <c r="H99" s="72"/>
    </row>
    <row r="100" spans="1:59">
      <c r="A100" s="63" t="s">
        <v>46</v>
      </c>
      <c r="B100" s="63"/>
      <c r="C100" s="63"/>
      <c r="D100" s="63"/>
      <c r="E100" s="63"/>
      <c r="F100" s="63"/>
      <c r="G100" s="63"/>
      <c r="H100" s="63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47</v>
      </c>
    </row>
  </sheetData>
  <mergeCells count="322">
    <mergeCell ref="AO1:BL1"/>
    <mergeCell ref="AO2:BL2"/>
    <mergeCell ref="AO3:BL3"/>
    <mergeCell ref="AO4:BL4"/>
    <mergeCell ref="AO5:BL5"/>
    <mergeCell ref="AO6:BF6"/>
    <mergeCell ref="AE68:AN68"/>
    <mergeCell ref="G69:Y6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99:H99"/>
    <mergeCell ref="A100:H100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O65:AV65"/>
    <mergeCell ref="AW65:BD65"/>
    <mergeCell ref="BE67:BL67"/>
    <mergeCell ref="A68:F68"/>
    <mergeCell ref="G68:Y68"/>
    <mergeCell ref="Z68:AD68"/>
    <mergeCell ref="AE65:AN65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69:F69"/>
    <mergeCell ref="G66:Y66"/>
    <mergeCell ref="Z69:AD69"/>
    <mergeCell ref="AE69:AN69"/>
    <mergeCell ref="AO69:AV69"/>
    <mergeCell ref="AW69:BD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U13:BC13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</mergeCells>
  <conditionalFormatting sqref="G64:L64">
    <cfRule type="cellIs" dxfId="200" priority="64" stopIfTrue="1" operator="equal">
      <formula>$G63</formula>
    </cfRule>
  </conditionalFormatting>
  <conditionalFormatting sqref="D49">
    <cfRule type="cellIs" dxfId="199" priority="65" stopIfTrue="1" operator="equal">
      <formula>$D48</formula>
    </cfRule>
  </conditionalFormatting>
  <conditionalFormatting sqref="A64:F88">
    <cfRule type="cellIs" dxfId="198" priority="66" stopIfTrue="1" operator="equal">
      <formula>0</formula>
    </cfRule>
  </conditionalFormatting>
  <conditionalFormatting sqref="D50">
    <cfRule type="cellIs" dxfId="197" priority="63" stopIfTrue="1" operator="equal">
      <formula>$D49</formula>
    </cfRule>
  </conditionalFormatting>
  <conditionalFormatting sqref="G65">
    <cfRule type="cellIs" dxfId="196" priority="60" stopIfTrue="1" operator="equal">
      <formula>$G64</formula>
    </cfRule>
  </conditionalFormatting>
  <conditionalFormatting sqref="G68">
    <cfRule type="cellIs" dxfId="195" priority="54" stopIfTrue="1" operator="equal">
      <formula>$G67</formula>
    </cfRule>
  </conditionalFormatting>
  <conditionalFormatting sqref="G66">
    <cfRule type="cellIs" dxfId="194" priority="52" stopIfTrue="1" operator="equal">
      <formula>$G68</formula>
    </cfRule>
  </conditionalFormatting>
  <conditionalFormatting sqref="G67:G70">
    <cfRule type="cellIs" dxfId="193" priority="48" stopIfTrue="1" operator="equal">
      <formula>#REF!</formula>
    </cfRule>
  </conditionalFormatting>
  <conditionalFormatting sqref="G71">
    <cfRule type="cellIs" dxfId="192" priority="46" stopIfTrue="1" operator="equal">
      <formula>$G70</formula>
    </cfRule>
  </conditionalFormatting>
  <conditionalFormatting sqref="G72">
    <cfRule type="cellIs" dxfId="191" priority="44" stopIfTrue="1" operator="equal">
      <formula>$G71</formula>
    </cfRule>
  </conditionalFormatting>
  <conditionalFormatting sqref="G73">
    <cfRule type="cellIs" dxfId="190" priority="42" stopIfTrue="1" operator="equal">
      <formula>$G72</formula>
    </cfRule>
  </conditionalFormatting>
  <conditionalFormatting sqref="G74">
    <cfRule type="cellIs" dxfId="189" priority="40" stopIfTrue="1" operator="equal">
      <formula>$G73</formula>
    </cfRule>
  </conditionalFormatting>
  <conditionalFormatting sqref="G75">
    <cfRule type="cellIs" dxfId="188" priority="38" stopIfTrue="1" operator="equal">
      <formula>$G74</formula>
    </cfRule>
  </conditionalFormatting>
  <conditionalFormatting sqref="G76">
    <cfRule type="cellIs" dxfId="187" priority="36" stopIfTrue="1" operator="equal">
      <formula>$G75</formula>
    </cfRule>
  </conditionalFormatting>
  <conditionalFormatting sqref="G77">
    <cfRule type="cellIs" dxfId="186" priority="34" stopIfTrue="1" operator="equal">
      <formula>$G76</formula>
    </cfRule>
  </conditionalFormatting>
  <conditionalFormatting sqref="G78">
    <cfRule type="cellIs" dxfId="185" priority="32" stopIfTrue="1" operator="equal">
      <formula>$G77</formula>
    </cfRule>
  </conditionalFormatting>
  <conditionalFormatting sqref="G79">
    <cfRule type="cellIs" dxfId="184" priority="30" stopIfTrue="1" operator="equal">
      <formula>$G78</formula>
    </cfRule>
  </conditionalFormatting>
  <conditionalFormatting sqref="G80">
    <cfRule type="cellIs" dxfId="183" priority="28" stopIfTrue="1" operator="equal">
      <formula>$G79</formula>
    </cfRule>
  </conditionalFormatting>
  <conditionalFormatting sqref="G81">
    <cfRule type="cellIs" dxfId="182" priority="26" stopIfTrue="1" operator="equal">
      <formula>$G80</formula>
    </cfRule>
  </conditionalFormatting>
  <conditionalFormatting sqref="G82">
    <cfRule type="cellIs" dxfId="181" priority="24" stopIfTrue="1" operator="equal">
      <formula>$G81</formula>
    </cfRule>
  </conditionalFormatting>
  <conditionalFormatting sqref="G83">
    <cfRule type="cellIs" dxfId="180" priority="22" stopIfTrue="1" operator="equal">
      <formula>$G82</formula>
    </cfRule>
  </conditionalFormatting>
  <conditionalFormatting sqref="G84">
    <cfRule type="cellIs" dxfId="179" priority="20" stopIfTrue="1" operator="equal">
      <formula>$G83</formula>
    </cfRule>
  </conditionalFormatting>
  <conditionalFormatting sqref="G85">
    <cfRule type="cellIs" dxfId="178" priority="18" stopIfTrue="1" operator="equal">
      <formula>$G84</formula>
    </cfRule>
  </conditionalFormatting>
  <conditionalFormatting sqref="G86">
    <cfRule type="cellIs" dxfId="177" priority="16" stopIfTrue="1" operator="equal">
      <formula>$G85</formula>
    </cfRule>
  </conditionalFormatting>
  <conditionalFormatting sqref="G87">
    <cfRule type="cellIs" dxfId="176" priority="14" stopIfTrue="1" operator="equal">
      <formula>$G86</formula>
    </cfRule>
  </conditionalFormatting>
  <conditionalFormatting sqref="G88">
    <cfRule type="cellIs" dxfId="175" priority="12" stopIfTrue="1" operator="equal">
      <formula>$G87</formula>
    </cfRule>
  </conditionalFormatting>
  <conditionalFormatting sqref="G69">
    <cfRule type="cellIs" dxfId="174" priority="8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opLeftCell="T1" zoomScaleSheetLayoutView="100" workbookViewId="0">
      <selection activeCell="BE19" sqref="BE19:BL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4" t="s">
        <v>36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>
      <c r="AO4" s="73" t="s">
        <v>259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5.95" customHeight="1">
      <c r="AO7" s="118" t="s">
        <v>261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77" ht="15.75" customHeight="1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11" t="s">
        <v>113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7" t="s">
        <v>114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1" t="s">
        <v>285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11" t="s">
        <v>122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7" t="s">
        <v>114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1" t="s">
        <v>285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11" t="s">
        <v>149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151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152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3" t="s">
        <v>150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1">
        <v>7301200000</v>
      </c>
      <c r="BF19" s="135"/>
      <c r="BG19" s="135"/>
      <c r="BH19" s="135"/>
      <c r="BI19" s="135"/>
      <c r="BJ19" s="135"/>
      <c r="BK19" s="135"/>
      <c r="BL19" s="13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20" t="s">
        <v>59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4548400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52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4541400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5" t="s">
        <v>24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23</v>
      </c>
      <c r="B23" s="85"/>
      <c r="C23" s="85"/>
      <c r="D23" s="85"/>
      <c r="E23" s="85"/>
      <c r="F23" s="85"/>
      <c r="G23" s="85"/>
      <c r="H23" s="85"/>
      <c r="I23" s="106">
        <v>7000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5" t="s">
        <v>25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63" customHeight="1">
      <c r="A26" s="104" t="s">
        <v>262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100" t="s">
        <v>29</v>
      </c>
      <c r="B29" s="100"/>
      <c r="C29" s="100"/>
      <c r="D29" s="100"/>
      <c r="E29" s="100"/>
      <c r="F29" s="100"/>
      <c r="G29" s="101" t="s">
        <v>41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>
      <c r="A30" s="82">
        <v>1</v>
      </c>
      <c r="B30" s="82"/>
      <c r="C30" s="82"/>
      <c r="D30" s="82"/>
      <c r="E30" s="82"/>
      <c r="F30" s="82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>
      <c r="A31" s="41" t="s">
        <v>34</v>
      </c>
      <c r="B31" s="41"/>
      <c r="C31" s="41"/>
      <c r="D31" s="41"/>
      <c r="E31" s="41"/>
      <c r="F31" s="41"/>
      <c r="G31" s="75" t="s">
        <v>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50</v>
      </c>
    </row>
    <row r="32" spans="1:79" ht="32.25" customHeight="1">
      <c r="A32" s="41"/>
      <c r="B32" s="41"/>
      <c r="C32" s="41"/>
      <c r="D32" s="41"/>
      <c r="E32" s="41"/>
      <c r="F32" s="41"/>
      <c r="G32" s="121" t="s">
        <v>263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5" customHeight="1">
      <c r="A35" s="104" t="s">
        <v>148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40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>
      <c r="A39" s="82">
        <v>1</v>
      </c>
      <c r="B39" s="82"/>
      <c r="C39" s="82"/>
      <c r="D39" s="82"/>
      <c r="E39" s="82"/>
      <c r="F39" s="82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>
      <c r="A40" s="41" t="s">
        <v>7</v>
      </c>
      <c r="B40" s="41"/>
      <c r="C40" s="41"/>
      <c r="D40" s="41"/>
      <c r="E40" s="41"/>
      <c r="F40" s="41"/>
      <c r="G40" s="75" t="s">
        <v>8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ht="25.5" customHeight="1">
      <c r="A41" s="41">
        <v>1</v>
      </c>
      <c r="B41" s="41"/>
      <c r="C41" s="41"/>
      <c r="D41" s="41"/>
      <c r="E41" s="41"/>
      <c r="F41" s="41"/>
      <c r="G41" s="93" t="s">
        <v>125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117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29</v>
      </c>
      <c r="B45" s="82"/>
      <c r="C45" s="82"/>
      <c r="D45" s="87" t="s">
        <v>27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30</v>
      </c>
      <c r="AD45" s="82"/>
      <c r="AE45" s="82"/>
      <c r="AF45" s="82"/>
      <c r="AG45" s="82"/>
      <c r="AH45" s="82"/>
      <c r="AI45" s="82"/>
      <c r="AJ45" s="82"/>
      <c r="AK45" s="82" t="s">
        <v>31</v>
      </c>
      <c r="AL45" s="82"/>
      <c r="AM45" s="82"/>
      <c r="AN45" s="82"/>
      <c r="AO45" s="82"/>
      <c r="AP45" s="82"/>
      <c r="AQ45" s="82"/>
      <c r="AR45" s="82"/>
      <c r="AS45" s="82" t="s">
        <v>28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7</v>
      </c>
      <c r="B48" s="41"/>
      <c r="C48" s="41"/>
      <c r="D48" s="52" t="s">
        <v>8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65" t="s">
        <v>9</v>
      </c>
      <c r="AD48" s="65"/>
      <c r="AE48" s="65"/>
      <c r="AF48" s="65"/>
      <c r="AG48" s="65"/>
      <c r="AH48" s="65"/>
      <c r="AI48" s="65"/>
      <c r="AJ48" s="65"/>
      <c r="AK48" s="65" t="s">
        <v>10</v>
      </c>
      <c r="AL48" s="65"/>
      <c r="AM48" s="65"/>
      <c r="AN48" s="65"/>
      <c r="AO48" s="65"/>
      <c r="AP48" s="65"/>
      <c r="AQ48" s="65"/>
      <c r="AR48" s="65"/>
      <c r="AS48" s="45" t="s">
        <v>11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1">
        <v>1</v>
      </c>
      <c r="B49" s="41"/>
      <c r="C49" s="41"/>
      <c r="D49" s="93" t="s">
        <v>126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0">
        <v>4541400</v>
      </c>
      <c r="AD49" s="40"/>
      <c r="AE49" s="40"/>
      <c r="AF49" s="40"/>
      <c r="AG49" s="40"/>
      <c r="AH49" s="40"/>
      <c r="AI49" s="40"/>
      <c r="AJ49" s="40"/>
      <c r="AK49" s="40">
        <v>7000</v>
      </c>
      <c r="AL49" s="40"/>
      <c r="AM49" s="40"/>
      <c r="AN49" s="40"/>
      <c r="AO49" s="40"/>
      <c r="AP49" s="40"/>
      <c r="AQ49" s="40"/>
      <c r="AR49" s="40"/>
      <c r="AS49" s="40">
        <f>AC49+AK49</f>
        <v>4548400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1">
        <v>4541400</v>
      </c>
      <c r="AD50" s="51"/>
      <c r="AE50" s="51"/>
      <c r="AF50" s="51"/>
      <c r="AG50" s="51"/>
      <c r="AH50" s="51"/>
      <c r="AI50" s="51"/>
      <c r="AJ50" s="51"/>
      <c r="AK50" s="51">
        <v>7000</v>
      </c>
      <c r="AL50" s="51"/>
      <c r="AM50" s="51"/>
      <c r="AN50" s="51"/>
      <c r="AO50" s="51"/>
      <c r="AP50" s="51"/>
      <c r="AQ50" s="51"/>
      <c r="AR50" s="51"/>
      <c r="AS50" s="51">
        <f>AC50+AK50</f>
        <v>4548400</v>
      </c>
      <c r="AT50" s="51"/>
      <c r="AU50" s="51"/>
      <c r="AV50" s="51"/>
      <c r="AW50" s="51"/>
      <c r="AX50" s="51"/>
      <c r="AY50" s="51"/>
      <c r="AZ50" s="5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6" t="s">
        <v>43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>
      <c r="A53" s="86" t="s">
        <v>117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29</v>
      </c>
      <c r="B54" s="82"/>
      <c r="C54" s="82"/>
      <c r="D54" s="87" t="s">
        <v>35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30</v>
      </c>
      <c r="AC54" s="82"/>
      <c r="AD54" s="82"/>
      <c r="AE54" s="82"/>
      <c r="AF54" s="82"/>
      <c r="AG54" s="82"/>
      <c r="AH54" s="82"/>
      <c r="AI54" s="82"/>
      <c r="AJ54" s="82" t="s">
        <v>31</v>
      </c>
      <c r="AK54" s="82"/>
      <c r="AL54" s="82"/>
      <c r="AM54" s="82"/>
      <c r="AN54" s="82"/>
      <c r="AO54" s="82"/>
      <c r="AP54" s="82"/>
      <c r="AQ54" s="82"/>
      <c r="AR54" s="82" t="s">
        <v>28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1" t="s">
        <v>7</v>
      </c>
      <c r="B57" s="41"/>
      <c r="C57" s="41"/>
      <c r="D57" s="75" t="s">
        <v>8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5" t="s">
        <v>9</v>
      </c>
      <c r="AC57" s="65"/>
      <c r="AD57" s="65"/>
      <c r="AE57" s="65"/>
      <c r="AF57" s="65"/>
      <c r="AG57" s="65"/>
      <c r="AH57" s="65"/>
      <c r="AI57" s="65"/>
      <c r="AJ57" s="65" t="s">
        <v>10</v>
      </c>
      <c r="AK57" s="65"/>
      <c r="AL57" s="65"/>
      <c r="AM57" s="65"/>
      <c r="AN57" s="65"/>
      <c r="AO57" s="65"/>
      <c r="AP57" s="65"/>
      <c r="AQ57" s="65"/>
      <c r="AR57" s="65" t="s">
        <v>11</v>
      </c>
      <c r="AS57" s="65"/>
      <c r="AT57" s="65"/>
      <c r="AU57" s="65"/>
      <c r="AV57" s="65"/>
      <c r="AW57" s="65"/>
      <c r="AX57" s="65"/>
      <c r="AY57" s="65"/>
      <c r="CA57" s="1" t="s">
        <v>16</v>
      </c>
    </row>
    <row r="58" spans="1:79" s="4" customFormat="1" ht="12.75" customHeight="1">
      <c r="A58" s="46"/>
      <c r="B58" s="46"/>
      <c r="C58" s="46"/>
      <c r="D58" s="70" t="s">
        <v>28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>
        <f>AB58+AJ58</f>
        <v>0</v>
      </c>
      <c r="AS58" s="51"/>
      <c r="AT58" s="51"/>
      <c r="AU58" s="51"/>
      <c r="AV58" s="51"/>
      <c r="AW58" s="51"/>
      <c r="AX58" s="51"/>
      <c r="AY58" s="51"/>
      <c r="CA58" s="4" t="s">
        <v>17</v>
      </c>
    </row>
    <row r="60" spans="1:79" ht="15.75" customHeight="1">
      <c r="A60" s="85" t="s">
        <v>44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82" t="s">
        <v>29</v>
      </c>
      <c r="B61" s="82"/>
      <c r="C61" s="82"/>
      <c r="D61" s="82"/>
      <c r="E61" s="82"/>
      <c r="F61" s="82"/>
      <c r="G61" s="79" t="s">
        <v>45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3</v>
      </c>
      <c r="AA61" s="82"/>
      <c r="AB61" s="82"/>
      <c r="AC61" s="82"/>
      <c r="AD61" s="82"/>
      <c r="AE61" s="82" t="s">
        <v>2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30</v>
      </c>
      <c r="AP61" s="80"/>
      <c r="AQ61" s="80"/>
      <c r="AR61" s="80"/>
      <c r="AS61" s="80"/>
      <c r="AT61" s="80"/>
      <c r="AU61" s="80"/>
      <c r="AV61" s="81"/>
      <c r="AW61" s="79" t="s">
        <v>31</v>
      </c>
      <c r="AX61" s="80"/>
      <c r="AY61" s="80"/>
      <c r="AZ61" s="80"/>
      <c r="BA61" s="80"/>
      <c r="BB61" s="80"/>
      <c r="BC61" s="80"/>
      <c r="BD61" s="81"/>
      <c r="BE61" s="79" t="s">
        <v>28</v>
      </c>
      <c r="BF61" s="80"/>
      <c r="BG61" s="80"/>
      <c r="BH61" s="80"/>
      <c r="BI61" s="80"/>
      <c r="BJ61" s="80"/>
      <c r="BK61" s="80"/>
      <c r="BL61" s="81"/>
    </row>
    <row r="62" spans="1:79" ht="15.75" customHeight="1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>
      <c r="A63" s="41" t="s">
        <v>34</v>
      </c>
      <c r="B63" s="41"/>
      <c r="C63" s="41"/>
      <c r="D63" s="41"/>
      <c r="E63" s="41"/>
      <c r="F63" s="41"/>
      <c r="G63" s="75" t="s">
        <v>8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1" t="s">
        <v>20</v>
      </c>
      <c r="AA63" s="41"/>
      <c r="AB63" s="41"/>
      <c r="AC63" s="41"/>
      <c r="AD63" s="41"/>
      <c r="AE63" s="78" t="s">
        <v>33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65" t="s">
        <v>9</v>
      </c>
      <c r="AP63" s="65"/>
      <c r="AQ63" s="65"/>
      <c r="AR63" s="65"/>
      <c r="AS63" s="65"/>
      <c r="AT63" s="65"/>
      <c r="AU63" s="65"/>
      <c r="AV63" s="65"/>
      <c r="AW63" s="65" t="s">
        <v>32</v>
      </c>
      <c r="AX63" s="65"/>
      <c r="AY63" s="65"/>
      <c r="AZ63" s="65"/>
      <c r="BA63" s="65"/>
      <c r="BB63" s="65"/>
      <c r="BC63" s="65"/>
      <c r="BD63" s="65"/>
      <c r="BE63" s="65" t="s">
        <v>11</v>
      </c>
      <c r="BF63" s="65"/>
      <c r="BG63" s="65"/>
      <c r="BH63" s="65"/>
      <c r="BI63" s="65"/>
      <c r="BJ63" s="65"/>
      <c r="BK63" s="65"/>
      <c r="BL63" s="65"/>
      <c r="CA63" s="1" t="s">
        <v>18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66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0"/>
      <c r="AA64" s="50"/>
      <c r="AB64" s="50"/>
      <c r="AC64" s="50"/>
      <c r="AD64" s="50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>
        <f t="shared" ref="BE64:BE84" si="0">AO64+AW64</f>
        <v>0</v>
      </c>
      <c r="BF64" s="51"/>
      <c r="BG64" s="51"/>
      <c r="BH64" s="51"/>
      <c r="BI64" s="51"/>
      <c r="BJ64" s="51"/>
      <c r="BK64" s="51"/>
      <c r="BL64" s="51"/>
      <c r="CA64" s="4" t="s">
        <v>19</v>
      </c>
    </row>
    <row r="65" spans="1:64" ht="12.75" customHeight="1">
      <c r="A65" s="41">
        <v>0</v>
      </c>
      <c r="B65" s="41"/>
      <c r="C65" s="41"/>
      <c r="D65" s="41"/>
      <c r="E65" s="41"/>
      <c r="F65" s="41"/>
      <c r="G65" s="42" t="s">
        <v>130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70</v>
      </c>
      <c r="AA65" s="45"/>
      <c r="AB65" s="45"/>
      <c r="AC65" s="45"/>
      <c r="AD65" s="45"/>
      <c r="AE65" s="42" t="s">
        <v>127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40">
        <v>2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f t="shared" si="0"/>
        <v>2</v>
      </c>
      <c r="BF65" s="40"/>
      <c r="BG65" s="40"/>
      <c r="BH65" s="40"/>
      <c r="BI65" s="40"/>
      <c r="BJ65" s="40"/>
      <c r="BK65" s="40"/>
      <c r="BL65" s="40"/>
    </row>
    <row r="66" spans="1:64" ht="12.75" customHeight="1">
      <c r="A66" s="41">
        <v>0</v>
      </c>
      <c r="B66" s="41"/>
      <c r="C66" s="41"/>
      <c r="D66" s="41"/>
      <c r="E66" s="41"/>
      <c r="F66" s="41"/>
      <c r="G66" s="42" t="s">
        <v>76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70</v>
      </c>
      <c r="AA66" s="45"/>
      <c r="AB66" s="45"/>
      <c r="AC66" s="45"/>
      <c r="AD66" s="45"/>
      <c r="AE66" s="42" t="s">
        <v>127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0">
        <v>57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si="0"/>
        <v>57</v>
      </c>
      <c r="BF66" s="40"/>
      <c r="BG66" s="40"/>
      <c r="BH66" s="40"/>
      <c r="BI66" s="40"/>
      <c r="BJ66" s="40"/>
      <c r="BK66" s="40"/>
      <c r="BL66" s="40"/>
    </row>
    <row r="67" spans="1:64" ht="25.5" customHeight="1">
      <c r="A67" s="41">
        <v>0</v>
      </c>
      <c r="B67" s="41"/>
      <c r="C67" s="41"/>
      <c r="D67" s="41"/>
      <c r="E67" s="41"/>
      <c r="F67" s="41"/>
      <c r="G67" s="42" t="s">
        <v>69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70</v>
      </c>
      <c r="AA67" s="45"/>
      <c r="AB67" s="45"/>
      <c r="AC67" s="45"/>
      <c r="AD67" s="45"/>
      <c r="AE67" s="42" t="s">
        <v>127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0">
        <v>40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40</v>
      </c>
      <c r="BF67" s="40"/>
      <c r="BG67" s="40"/>
      <c r="BH67" s="40"/>
      <c r="BI67" s="40"/>
      <c r="BJ67" s="40"/>
      <c r="BK67" s="40"/>
      <c r="BL67" s="40"/>
    </row>
    <row r="68" spans="1:64" ht="28.5" customHeight="1">
      <c r="A68" s="41">
        <v>0</v>
      </c>
      <c r="B68" s="41"/>
      <c r="C68" s="41"/>
      <c r="D68" s="41"/>
      <c r="E68" s="41"/>
      <c r="F68" s="41"/>
      <c r="G68" s="42" t="s">
        <v>128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70</v>
      </c>
      <c r="AA68" s="45"/>
      <c r="AB68" s="45"/>
      <c r="AC68" s="45"/>
      <c r="AD68" s="45"/>
      <c r="AE68" s="42" t="s">
        <v>127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16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16</v>
      </c>
      <c r="BF68" s="40"/>
      <c r="BG68" s="40"/>
      <c r="BH68" s="40"/>
      <c r="BI68" s="40"/>
      <c r="BJ68" s="40"/>
      <c r="BK68" s="40"/>
      <c r="BL68" s="40"/>
    </row>
    <row r="69" spans="1:64" ht="36" customHeight="1">
      <c r="A69" s="41">
        <v>0</v>
      </c>
      <c r="B69" s="41"/>
      <c r="C69" s="41"/>
      <c r="D69" s="41"/>
      <c r="E69" s="41"/>
      <c r="F69" s="41"/>
      <c r="G69" s="42" t="s">
        <v>129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70</v>
      </c>
      <c r="AA69" s="45"/>
      <c r="AB69" s="45"/>
      <c r="AC69" s="45"/>
      <c r="AD69" s="45"/>
      <c r="AE69" s="42" t="s">
        <v>127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1</v>
      </c>
      <c r="BF69" s="40"/>
      <c r="BG69" s="40"/>
      <c r="BH69" s="40"/>
      <c r="BI69" s="40"/>
      <c r="BJ69" s="40"/>
      <c r="BK69" s="40"/>
      <c r="BL69" s="40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88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>
        <f t="shared" si="0"/>
        <v>0</v>
      </c>
      <c r="BF70" s="51"/>
      <c r="BG70" s="51"/>
      <c r="BH70" s="51"/>
      <c r="BI70" s="51"/>
      <c r="BJ70" s="51"/>
      <c r="BK70" s="51"/>
      <c r="BL70" s="51"/>
    </row>
    <row r="71" spans="1:64" ht="12.75" customHeight="1">
      <c r="A71" s="41">
        <v>0</v>
      </c>
      <c r="B71" s="41"/>
      <c r="C71" s="41"/>
      <c r="D71" s="41"/>
      <c r="E71" s="41"/>
      <c r="F71" s="41"/>
      <c r="G71" s="42" t="s">
        <v>131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132</v>
      </c>
      <c r="AA71" s="45"/>
      <c r="AB71" s="45"/>
      <c r="AC71" s="45"/>
      <c r="AD71" s="45"/>
      <c r="AE71" s="42" t="s">
        <v>133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30200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30200</v>
      </c>
      <c r="BF71" s="40"/>
      <c r="BG71" s="40"/>
      <c r="BH71" s="40"/>
      <c r="BI71" s="40"/>
      <c r="BJ71" s="40"/>
      <c r="BK71" s="40"/>
      <c r="BL71" s="40"/>
    </row>
    <row r="72" spans="1:64" ht="25.5" customHeight="1">
      <c r="A72" s="41">
        <v>0</v>
      </c>
      <c r="B72" s="41"/>
      <c r="C72" s="41"/>
      <c r="D72" s="41"/>
      <c r="E72" s="41"/>
      <c r="F72" s="41"/>
      <c r="G72" s="42" t="s">
        <v>134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135</v>
      </c>
      <c r="AA72" s="45"/>
      <c r="AB72" s="45"/>
      <c r="AC72" s="45"/>
      <c r="AD72" s="45"/>
      <c r="AE72" s="42" t="s">
        <v>136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266.04000000000002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266.04000000000002</v>
      </c>
      <c r="BF72" s="40"/>
      <c r="BG72" s="40"/>
      <c r="BH72" s="40"/>
      <c r="BI72" s="40"/>
      <c r="BJ72" s="40"/>
      <c r="BK72" s="40"/>
      <c r="BL72" s="40"/>
    </row>
    <row r="73" spans="1:64" ht="25.5" customHeight="1">
      <c r="A73" s="41">
        <v>0</v>
      </c>
      <c r="B73" s="41"/>
      <c r="C73" s="41"/>
      <c r="D73" s="41"/>
      <c r="E73" s="41"/>
      <c r="F73" s="41"/>
      <c r="G73" s="42" t="s">
        <v>134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100</v>
      </c>
      <c r="AA73" s="45"/>
      <c r="AB73" s="45"/>
      <c r="AC73" s="45"/>
      <c r="AD73" s="45"/>
      <c r="AE73" s="42" t="s">
        <v>137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3506170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3506170</v>
      </c>
      <c r="BF73" s="40"/>
      <c r="BG73" s="40"/>
      <c r="BH73" s="40"/>
      <c r="BI73" s="40"/>
      <c r="BJ73" s="40"/>
      <c r="BK73" s="40"/>
      <c r="BL73" s="40"/>
    </row>
    <row r="74" spans="1:64" ht="25.5" customHeight="1">
      <c r="A74" s="41">
        <v>0</v>
      </c>
      <c r="B74" s="41"/>
      <c r="C74" s="41"/>
      <c r="D74" s="41"/>
      <c r="E74" s="41"/>
      <c r="F74" s="41"/>
      <c r="G74" s="42" t="s">
        <v>138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135</v>
      </c>
      <c r="AA74" s="45"/>
      <c r="AB74" s="45"/>
      <c r="AC74" s="45"/>
      <c r="AD74" s="45"/>
      <c r="AE74" s="42" t="s">
        <v>136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0</v>
      </c>
      <c r="BF74" s="40"/>
      <c r="BG74" s="40"/>
      <c r="BH74" s="40"/>
      <c r="BI74" s="40"/>
      <c r="BJ74" s="40"/>
      <c r="BK74" s="40"/>
      <c r="BL74" s="40"/>
    </row>
    <row r="75" spans="1:64" ht="25.5" customHeight="1">
      <c r="A75" s="41">
        <v>0</v>
      </c>
      <c r="B75" s="41"/>
      <c r="C75" s="41"/>
      <c r="D75" s="41"/>
      <c r="E75" s="41"/>
      <c r="F75" s="41"/>
      <c r="G75" s="42" t="s">
        <v>138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83</v>
      </c>
      <c r="AA75" s="45"/>
      <c r="AB75" s="45"/>
      <c r="AC75" s="45"/>
      <c r="AD75" s="45"/>
      <c r="AE75" s="42" t="s">
        <v>136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0</v>
      </c>
      <c r="BF75" s="40"/>
      <c r="BG75" s="40"/>
      <c r="BH75" s="40"/>
      <c r="BI75" s="40"/>
      <c r="BJ75" s="40"/>
      <c r="BK75" s="40"/>
      <c r="BL75" s="40"/>
    </row>
    <row r="76" spans="1:64" ht="25.5" customHeight="1">
      <c r="A76" s="41">
        <v>0</v>
      </c>
      <c r="B76" s="41"/>
      <c r="C76" s="41"/>
      <c r="D76" s="41"/>
      <c r="E76" s="41"/>
      <c r="F76" s="41"/>
      <c r="G76" s="42" t="s">
        <v>139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135</v>
      </c>
      <c r="AA76" s="45"/>
      <c r="AB76" s="45"/>
      <c r="AC76" s="45"/>
      <c r="AD76" s="45"/>
      <c r="AE76" s="42" t="s">
        <v>136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0</v>
      </c>
      <c r="BF76" s="40"/>
      <c r="BG76" s="40"/>
      <c r="BH76" s="40"/>
      <c r="BI76" s="40"/>
      <c r="BJ76" s="40"/>
      <c r="BK76" s="40"/>
      <c r="BL76" s="40"/>
    </row>
    <row r="77" spans="1:64" ht="25.5" customHeight="1">
      <c r="A77" s="41">
        <v>0</v>
      </c>
      <c r="B77" s="41"/>
      <c r="C77" s="41"/>
      <c r="D77" s="41"/>
      <c r="E77" s="41"/>
      <c r="F77" s="41"/>
      <c r="G77" s="42" t="s">
        <v>139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83</v>
      </c>
      <c r="AA77" s="45"/>
      <c r="AB77" s="45"/>
      <c r="AC77" s="45"/>
      <c r="AD77" s="45"/>
      <c r="AE77" s="42" t="s">
        <v>136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0</v>
      </c>
      <c r="BF77" s="40"/>
      <c r="BG77" s="40"/>
      <c r="BH77" s="40"/>
      <c r="BI77" s="40"/>
      <c r="BJ77" s="40"/>
      <c r="BK77" s="40"/>
      <c r="BL77" s="40"/>
    </row>
    <row r="78" spans="1:64" ht="12.75" customHeight="1">
      <c r="A78" s="41">
        <v>0</v>
      </c>
      <c r="B78" s="41"/>
      <c r="C78" s="41"/>
      <c r="D78" s="41"/>
      <c r="E78" s="41"/>
      <c r="F78" s="41"/>
      <c r="G78" s="42" t="s">
        <v>140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70</v>
      </c>
      <c r="AA78" s="45"/>
      <c r="AB78" s="45"/>
      <c r="AC78" s="45"/>
      <c r="AD78" s="45"/>
      <c r="AE78" s="42" t="s">
        <v>133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252.7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0"/>
        <v>252.7</v>
      </c>
      <c r="BF78" s="40"/>
      <c r="BG78" s="40"/>
      <c r="BH78" s="40"/>
      <c r="BI78" s="40"/>
      <c r="BJ78" s="40"/>
      <c r="BK78" s="40"/>
      <c r="BL78" s="40"/>
    </row>
    <row r="79" spans="1:64" s="4" customFormat="1" ht="12.75" customHeight="1">
      <c r="A79" s="46">
        <v>0</v>
      </c>
      <c r="B79" s="46"/>
      <c r="C79" s="46"/>
      <c r="D79" s="46"/>
      <c r="E79" s="46"/>
      <c r="F79" s="46"/>
      <c r="G79" s="47" t="s">
        <v>94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>
        <f t="shared" si="0"/>
        <v>0</v>
      </c>
      <c r="BF79" s="51"/>
      <c r="BG79" s="51"/>
      <c r="BH79" s="51"/>
      <c r="BI79" s="51"/>
      <c r="BJ79" s="51"/>
      <c r="BK79" s="51"/>
      <c r="BL79" s="51"/>
    </row>
    <row r="80" spans="1:64" ht="25.5" customHeight="1">
      <c r="A80" s="41">
        <v>0</v>
      </c>
      <c r="B80" s="41"/>
      <c r="C80" s="41"/>
      <c r="D80" s="41"/>
      <c r="E80" s="41"/>
      <c r="F80" s="41"/>
      <c r="G80" s="42" t="s">
        <v>141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70</v>
      </c>
      <c r="AA80" s="45"/>
      <c r="AB80" s="45"/>
      <c r="AC80" s="45"/>
      <c r="AD80" s="45"/>
      <c r="AE80" s="42" t="s">
        <v>142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4433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f t="shared" si="0"/>
        <v>4433</v>
      </c>
      <c r="BF80" s="40"/>
      <c r="BG80" s="40"/>
      <c r="BH80" s="40"/>
      <c r="BI80" s="40"/>
      <c r="BJ80" s="40"/>
      <c r="BK80" s="40"/>
      <c r="BL80" s="40"/>
    </row>
    <row r="81" spans="1:64" ht="12.75" customHeight="1">
      <c r="A81" s="41">
        <v>0</v>
      </c>
      <c r="B81" s="41"/>
      <c r="C81" s="41"/>
      <c r="D81" s="41"/>
      <c r="E81" s="41"/>
      <c r="F81" s="41"/>
      <c r="G81" s="42" t="s">
        <v>143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100</v>
      </c>
      <c r="AA81" s="45"/>
      <c r="AB81" s="45"/>
      <c r="AC81" s="45"/>
      <c r="AD81" s="45"/>
      <c r="AE81" s="42" t="s">
        <v>144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150.37</v>
      </c>
      <c r="AP81" s="40"/>
      <c r="AQ81" s="40"/>
      <c r="AR81" s="40"/>
      <c r="AS81" s="40"/>
      <c r="AT81" s="40"/>
      <c r="AU81" s="40"/>
      <c r="AV81" s="40"/>
      <c r="AW81" s="40">
        <v>0.23</v>
      </c>
      <c r="AX81" s="40"/>
      <c r="AY81" s="40"/>
      <c r="AZ81" s="40"/>
      <c r="BA81" s="40"/>
      <c r="BB81" s="40"/>
      <c r="BC81" s="40"/>
      <c r="BD81" s="40"/>
      <c r="BE81" s="40">
        <f t="shared" si="0"/>
        <v>150.6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>
      <c r="A82" s="46">
        <v>0</v>
      </c>
      <c r="B82" s="46"/>
      <c r="C82" s="46"/>
      <c r="D82" s="46"/>
      <c r="E82" s="46"/>
      <c r="F82" s="46"/>
      <c r="G82" s="47" t="s">
        <v>103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>
        <f t="shared" si="0"/>
        <v>0</v>
      </c>
      <c r="BF82" s="51"/>
      <c r="BG82" s="51"/>
      <c r="BH82" s="51"/>
      <c r="BI82" s="51"/>
      <c r="BJ82" s="51"/>
      <c r="BK82" s="51"/>
      <c r="BL82" s="51"/>
    </row>
    <row r="83" spans="1:64" ht="25.5" customHeight="1">
      <c r="A83" s="41">
        <v>0</v>
      </c>
      <c r="B83" s="41"/>
      <c r="C83" s="41"/>
      <c r="D83" s="41"/>
      <c r="E83" s="41"/>
      <c r="F83" s="41"/>
      <c r="G83" s="42" t="s">
        <v>145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105</v>
      </c>
      <c r="AA83" s="45"/>
      <c r="AB83" s="45"/>
      <c r="AC83" s="45"/>
      <c r="AD83" s="45"/>
      <c r="AE83" s="42" t="s">
        <v>146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93.5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f t="shared" si="0"/>
        <v>93.5</v>
      </c>
      <c r="BF83" s="40"/>
      <c r="BG83" s="40"/>
      <c r="BH83" s="40"/>
      <c r="BI83" s="40"/>
      <c r="BJ83" s="40"/>
      <c r="BK83" s="40"/>
      <c r="BL83" s="40"/>
    </row>
    <row r="84" spans="1:64" ht="25.5" customHeight="1">
      <c r="A84" s="41">
        <v>0</v>
      </c>
      <c r="B84" s="41"/>
      <c r="C84" s="41"/>
      <c r="D84" s="41"/>
      <c r="E84" s="41"/>
      <c r="F84" s="41"/>
      <c r="G84" s="42" t="s">
        <v>147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105</v>
      </c>
      <c r="AA84" s="45"/>
      <c r="AB84" s="45"/>
      <c r="AC84" s="45"/>
      <c r="AD84" s="45"/>
      <c r="AE84" s="42" t="s">
        <v>146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51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f t="shared" si="0"/>
        <v>51</v>
      </c>
      <c r="BF84" s="40"/>
      <c r="BG84" s="40"/>
      <c r="BH84" s="40"/>
      <c r="BI84" s="40"/>
      <c r="BJ84" s="40"/>
      <c r="BK84" s="40"/>
      <c r="BL84" s="40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58" t="s">
        <v>264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5"/>
      <c r="AO87" s="61" t="s">
        <v>256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64">
      <c r="W88" s="63" t="s">
        <v>6</v>
      </c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O88" s="63" t="s">
        <v>53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:64" ht="15.75" customHeight="1">
      <c r="A89" s="64" t="s">
        <v>4</v>
      </c>
      <c r="B89" s="64"/>
      <c r="C89" s="64"/>
      <c r="D89" s="64"/>
      <c r="E89" s="64"/>
      <c r="F89" s="64"/>
    </row>
    <row r="90" spans="1:64" ht="13.15" customHeight="1">
      <c r="A90" s="73" t="s">
        <v>115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</row>
    <row r="91" spans="1:64">
      <c r="A91" s="74" t="s">
        <v>48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58" t="s">
        <v>116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5"/>
      <c r="AO93" s="61" t="s">
        <v>257</v>
      </c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</row>
    <row r="94" spans="1:64">
      <c r="W94" s="63" t="s">
        <v>6</v>
      </c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3" t="s">
        <v>53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64">
      <c r="A95" s="71">
        <v>43875</v>
      </c>
      <c r="B95" s="72"/>
      <c r="C95" s="72"/>
      <c r="D95" s="72"/>
      <c r="E95" s="72"/>
      <c r="F95" s="72"/>
      <c r="G95" s="72"/>
      <c r="H95" s="72"/>
    </row>
    <row r="96" spans="1:64">
      <c r="A96" s="63" t="s">
        <v>46</v>
      </c>
      <c r="B96" s="63"/>
      <c r="C96" s="63"/>
      <c r="D96" s="63"/>
      <c r="E96" s="63"/>
      <c r="F96" s="63"/>
      <c r="G96" s="63"/>
      <c r="H96" s="63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47</v>
      </c>
    </row>
  </sheetData>
  <mergeCells count="294">
    <mergeCell ref="AO1:BL1"/>
    <mergeCell ref="AO2:BL2"/>
    <mergeCell ref="AO3:BL3"/>
    <mergeCell ref="AO4:BL4"/>
    <mergeCell ref="AO5:BL5"/>
    <mergeCell ref="AO6:BF6"/>
    <mergeCell ref="G68:Y68"/>
    <mergeCell ref="G69:Y6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5:H95"/>
    <mergeCell ref="A96:H96"/>
    <mergeCell ref="A50:C50"/>
    <mergeCell ref="D50:AB50"/>
    <mergeCell ref="A65:F65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Z66:AD66"/>
    <mergeCell ref="AE66:AN66"/>
    <mergeCell ref="AO66:AV66"/>
    <mergeCell ref="AW66:BD66"/>
    <mergeCell ref="BE66:BL66"/>
    <mergeCell ref="G65:Y65"/>
    <mergeCell ref="G66:Y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Z69:AD69"/>
    <mergeCell ref="AE69:AN69"/>
    <mergeCell ref="AO69:AV69"/>
    <mergeCell ref="AW69:BD69"/>
    <mergeCell ref="BE69:BL69"/>
    <mergeCell ref="A68:F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G64:L64">
    <cfRule type="cellIs" dxfId="173" priority="47" stopIfTrue="1" operator="equal">
      <formula>$G63</formula>
    </cfRule>
  </conditionalFormatting>
  <conditionalFormatting sqref="D49">
    <cfRule type="cellIs" dxfId="172" priority="48" stopIfTrue="1" operator="equal">
      <formula>$D48</formula>
    </cfRule>
  </conditionalFormatting>
  <conditionalFormatting sqref="A64:F84">
    <cfRule type="cellIs" dxfId="171" priority="49" stopIfTrue="1" operator="equal">
      <formula>0</formula>
    </cfRule>
  </conditionalFormatting>
  <conditionalFormatting sqref="D50">
    <cfRule type="cellIs" dxfId="170" priority="46" stopIfTrue="1" operator="equal">
      <formula>$D49</formula>
    </cfRule>
  </conditionalFormatting>
  <conditionalFormatting sqref="G65:G66">
    <cfRule type="cellIs" dxfId="169" priority="37" stopIfTrue="1" operator="equal">
      <formula>$G66</formula>
    </cfRule>
  </conditionalFormatting>
  <conditionalFormatting sqref="G71">
    <cfRule type="cellIs" dxfId="168" priority="31" stopIfTrue="1" operator="equal">
      <formula>$G70</formula>
    </cfRule>
  </conditionalFormatting>
  <conditionalFormatting sqref="G72">
    <cfRule type="cellIs" dxfId="167" priority="29" stopIfTrue="1" operator="equal">
      <formula>$G71</formula>
    </cfRule>
  </conditionalFormatting>
  <conditionalFormatting sqref="G73">
    <cfRule type="cellIs" dxfId="166" priority="27" stopIfTrue="1" operator="equal">
      <formula>$G72</formula>
    </cfRule>
  </conditionalFormatting>
  <conditionalFormatting sqref="G74">
    <cfRule type="cellIs" dxfId="165" priority="25" stopIfTrue="1" operator="equal">
      <formula>$G73</formula>
    </cfRule>
  </conditionalFormatting>
  <conditionalFormatting sqref="G75">
    <cfRule type="cellIs" dxfId="164" priority="23" stopIfTrue="1" operator="equal">
      <formula>$G74</formula>
    </cfRule>
  </conditionalFormatting>
  <conditionalFormatting sqref="G76">
    <cfRule type="cellIs" dxfId="163" priority="21" stopIfTrue="1" operator="equal">
      <formula>$G75</formula>
    </cfRule>
  </conditionalFormatting>
  <conditionalFormatting sqref="G77">
    <cfRule type="cellIs" dxfId="162" priority="19" stopIfTrue="1" operator="equal">
      <formula>$G76</formula>
    </cfRule>
  </conditionalFormatting>
  <conditionalFormatting sqref="G78">
    <cfRule type="cellIs" dxfId="161" priority="17" stopIfTrue="1" operator="equal">
      <formula>$G77</formula>
    </cfRule>
  </conditionalFormatting>
  <conditionalFormatting sqref="G79">
    <cfRule type="cellIs" dxfId="160" priority="15" stopIfTrue="1" operator="equal">
      <formula>$G78</formula>
    </cfRule>
  </conditionalFormatting>
  <conditionalFormatting sqref="G80">
    <cfRule type="cellIs" dxfId="159" priority="13" stopIfTrue="1" operator="equal">
      <formula>$G79</formula>
    </cfRule>
  </conditionalFormatting>
  <conditionalFormatting sqref="G81">
    <cfRule type="cellIs" dxfId="158" priority="11" stopIfTrue="1" operator="equal">
      <formula>$G80</formula>
    </cfRule>
  </conditionalFormatting>
  <conditionalFormatting sqref="G82">
    <cfRule type="cellIs" dxfId="157" priority="9" stopIfTrue="1" operator="equal">
      <formula>$G81</formula>
    </cfRule>
  </conditionalFormatting>
  <conditionalFormatting sqref="G83">
    <cfRule type="cellIs" dxfId="156" priority="7" stopIfTrue="1" operator="equal">
      <formula>$G82</formula>
    </cfRule>
  </conditionalFormatting>
  <conditionalFormatting sqref="G84">
    <cfRule type="cellIs" dxfId="155" priority="5" stopIfTrue="1" operator="equal">
      <formula>$G83</formula>
    </cfRule>
  </conditionalFormatting>
  <conditionalFormatting sqref="G67">
    <cfRule type="cellIs" dxfId="154" priority="52" stopIfTrue="1" operator="equal">
      <formula>#REF!</formula>
    </cfRule>
  </conditionalFormatting>
  <conditionalFormatting sqref="G70">
    <cfRule type="cellIs" dxfId="153" priority="57" stopIfTrue="1" operator="equal">
      <formula>$G65</formula>
    </cfRule>
  </conditionalFormatting>
  <conditionalFormatting sqref="G68">
    <cfRule type="cellIs" dxfId="152" priority="2" stopIfTrue="1" operator="equal">
      <formula>#REF!</formula>
    </cfRule>
  </conditionalFormatting>
  <conditionalFormatting sqref="G69">
    <cfRule type="cellIs" dxfId="151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opLeftCell="AF4" zoomScaleSheetLayoutView="100" workbookViewId="0">
      <selection activeCell="BE19" sqref="BE19:BL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4" t="s">
        <v>36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>
      <c r="AO4" s="73" t="s">
        <v>259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5.95" customHeight="1">
      <c r="AO7" s="124" t="s">
        <v>265</v>
      </c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</row>
    <row r="10" spans="1:77" ht="15.75" customHeight="1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11" t="s">
        <v>113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7" t="s">
        <v>114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1" t="s">
        <v>285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11" t="s">
        <v>122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7" t="s">
        <v>114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1" t="s">
        <v>285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11" t="s">
        <v>184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186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152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3" t="s">
        <v>185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1">
        <v>7301200000</v>
      </c>
      <c r="BF19" s="135"/>
      <c r="BG19" s="135"/>
      <c r="BH19" s="135"/>
      <c r="BI19" s="135"/>
      <c r="BJ19" s="135"/>
      <c r="BK19" s="135"/>
      <c r="BL19" s="13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20" t="s">
        <v>59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494100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52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490100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5" t="s">
        <v>24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23</v>
      </c>
      <c r="B23" s="85"/>
      <c r="C23" s="85"/>
      <c r="D23" s="85"/>
      <c r="E23" s="85"/>
      <c r="F23" s="85"/>
      <c r="G23" s="85"/>
      <c r="H23" s="85"/>
      <c r="I23" s="106">
        <v>4000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5" t="s">
        <v>25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63" customHeight="1">
      <c r="A26" s="104" t="s">
        <v>182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100" t="s">
        <v>29</v>
      </c>
      <c r="B29" s="100"/>
      <c r="C29" s="100"/>
      <c r="D29" s="100"/>
      <c r="E29" s="100"/>
      <c r="F29" s="100"/>
      <c r="G29" s="101" t="s">
        <v>41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>
      <c r="A30" s="82">
        <v>1</v>
      </c>
      <c r="B30" s="82"/>
      <c r="C30" s="82"/>
      <c r="D30" s="82"/>
      <c r="E30" s="82"/>
      <c r="F30" s="82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>
      <c r="A31" s="41" t="s">
        <v>34</v>
      </c>
      <c r="B31" s="41"/>
      <c r="C31" s="41"/>
      <c r="D31" s="41"/>
      <c r="E31" s="41"/>
      <c r="F31" s="41"/>
      <c r="G31" s="75" t="s">
        <v>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50</v>
      </c>
    </row>
    <row r="32" spans="1:79" ht="24" customHeight="1">
      <c r="A32" s="41">
        <v>1</v>
      </c>
      <c r="B32" s="41"/>
      <c r="C32" s="41"/>
      <c r="D32" s="41"/>
      <c r="E32" s="41"/>
      <c r="F32" s="41"/>
      <c r="G32" s="121" t="s">
        <v>267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4" t="s">
        <v>183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40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>
      <c r="A39" s="82">
        <v>1</v>
      </c>
      <c r="B39" s="82"/>
      <c r="C39" s="82"/>
      <c r="D39" s="82"/>
      <c r="E39" s="82"/>
      <c r="F39" s="82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>
      <c r="A40" s="41" t="s">
        <v>7</v>
      </c>
      <c r="B40" s="41"/>
      <c r="C40" s="41"/>
      <c r="D40" s="41"/>
      <c r="E40" s="41"/>
      <c r="F40" s="41"/>
      <c r="G40" s="75" t="s">
        <v>8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ht="12.75" customHeight="1">
      <c r="A41" s="41">
        <v>1</v>
      </c>
      <c r="B41" s="41"/>
      <c r="C41" s="41"/>
      <c r="D41" s="41"/>
      <c r="E41" s="41"/>
      <c r="F41" s="41"/>
      <c r="G41" s="93" t="s">
        <v>153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117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29</v>
      </c>
      <c r="B45" s="82"/>
      <c r="C45" s="82"/>
      <c r="D45" s="87" t="s">
        <v>27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30</v>
      </c>
      <c r="AD45" s="82"/>
      <c r="AE45" s="82"/>
      <c r="AF45" s="82"/>
      <c r="AG45" s="82"/>
      <c r="AH45" s="82"/>
      <c r="AI45" s="82"/>
      <c r="AJ45" s="82"/>
      <c r="AK45" s="82" t="s">
        <v>31</v>
      </c>
      <c r="AL45" s="82"/>
      <c r="AM45" s="82"/>
      <c r="AN45" s="82"/>
      <c r="AO45" s="82"/>
      <c r="AP45" s="82"/>
      <c r="AQ45" s="82"/>
      <c r="AR45" s="82"/>
      <c r="AS45" s="82" t="s">
        <v>28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7</v>
      </c>
      <c r="B48" s="41"/>
      <c r="C48" s="41"/>
      <c r="D48" s="52" t="s">
        <v>8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65" t="s">
        <v>9</v>
      </c>
      <c r="AD48" s="65"/>
      <c r="AE48" s="65"/>
      <c r="AF48" s="65"/>
      <c r="AG48" s="65"/>
      <c r="AH48" s="65"/>
      <c r="AI48" s="65"/>
      <c r="AJ48" s="65"/>
      <c r="AK48" s="65" t="s">
        <v>10</v>
      </c>
      <c r="AL48" s="65"/>
      <c r="AM48" s="65"/>
      <c r="AN48" s="65"/>
      <c r="AO48" s="65"/>
      <c r="AP48" s="65"/>
      <c r="AQ48" s="65"/>
      <c r="AR48" s="65"/>
      <c r="AS48" s="45" t="s">
        <v>11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1">
        <v>1</v>
      </c>
      <c r="B49" s="41"/>
      <c r="C49" s="41"/>
      <c r="D49" s="93" t="s">
        <v>154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0">
        <v>490100</v>
      </c>
      <c r="AD49" s="40"/>
      <c r="AE49" s="40"/>
      <c r="AF49" s="40"/>
      <c r="AG49" s="40"/>
      <c r="AH49" s="40"/>
      <c r="AI49" s="40"/>
      <c r="AJ49" s="40"/>
      <c r="AK49" s="40">
        <v>4000</v>
      </c>
      <c r="AL49" s="40"/>
      <c r="AM49" s="40"/>
      <c r="AN49" s="40"/>
      <c r="AO49" s="40"/>
      <c r="AP49" s="40"/>
      <c r="AQ49" s="40"/>
      <c r="AR49" s="40"/>
      <c r="AS49" s="40">
        <f>AC49+AK49</f>
        <v>494100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1">
        <v>490100</v>
      </c>
      <c r="AD50" s="51"/>
      <c r="AE50" s="51"/>
      <c r="AF50" s="51"/>
      <c r="AG50" s="51"/>
      <c r="AH50" s="51"/>
      <c r="AI50" s="51"/>
      <c r="AJ50" s="51"/>
      <c r="AK50" s="51">
        <v>4000</v>
      </c>
      <c r="AL50" s="51"/>
      <c r="AM50" s="51"/>
      <c r="AN50" s="51"/>
      <c r="AO50" s="51"/>
      <c r="AP50" s="51"/>
      <c r="AQ50" s="51"/>
      <c r="AR50" s="51"/>
      <c r="AS50" s="51">
        <f>AC50+AK50</f>
        <v>494100</v>
      </c>
      <c r="AT50" s="51"/>
      <c r="AU50" s="51"/>
      <c r="AV50" s="51"/>
      <c r="AW50" s="51"/>
      <c r="AX50" s="51"/>
      <c r="AY50" s="51"/>
      <c r="AZ50" s="5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6" t="s">
        <v>43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>
      <c r="A53" s="86" t="s">
        <v>117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29</v>
      </c>
      <c r="B54" s="82"/>
      <c r="C54" s="82"/>
      <c r="D54" s="87" t="s">
        <v>35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30</v>
      </c>
      <c r="AC54" s="82"/>
      <c r="AD54" s="82"/>
      <c r="AE54" s="82"/>
      <c r="AF54" s="82"/>
      <c r="AG54" s="82"/>
      <c r="AH54" s="82"/>
      <c r="AI54" s="82"/>
      <c r="AJ54" s="82" t="s">
        <v>31</v>
      </c>
      <c r="AK54" s="82"/>
      <c r="AL54" s="82"/>
      <c r="AM54" s="82"/>
      <c r="AN54" s="82"/>
      <c r="AO54" s="82"/>
      <c r="AP54" s="82"/>
      <c r="AQ54" s="82"/>
      <c r="AR54" s="82" t="s">
        <v>28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1" t="s">
        <v>7</v>
      </c>
      <c r="B57" s="41"/>
      <c r="C57" s="41"/>
      <c r="D57" s="75" t="s">
        <v>8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5" t="s">
        <v>9</v>
      </c>
      <c r="AC57" s="65"/>
      <c r="AD57" s="65"/>
      <c r="AE57" s="65"/>
      <c r="AF57" s="65"/>
      <c r="AG57" s="65"/>
      <c r="AH57" s="65"/>
      <c r="AI57" s="65"/>
      <c r="AJ57" s="65" t="s">
        <v>10</v>
      </c>
      <c r="AK57" s="65"/>
      <c r="AL57" s="65"/>
      <c r="AM57" s="65"/>
      <c r="AN57" s="65"/>
      <c r="AO57" s="65"/>
      <c r="AP57" s="65"/>
      <c r="AQ57" s="65"/>
      <c r="AR57" s="65" t="s">
        <v>11</v>
      </c>
      <c r="AS57" s="65"/>
      <c r="AT57" s="65"/>
      <c r="AU57" s="65"/>
      <c r="AV57" s="65"/>
      <c r="AW57" s="65"/>
      <c r="AX57" s="65"/>
      <c r="AY57" s="65"/>
      <c r="CA57" s="1" t="s">
        <v>16</v>
      </c>
    </row>
    <row r="58" spans="1:79" s="4" customFormat="1" ht="12.75" customHeight="1">
      <c r="A58" s="46"/>
      <c r="B58" s="46"/>
      <c r="C58" s="46"/>
      <c r="D58" s="70" t="s">
        <v>28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>
        <f>AB58+AJ58</f>
        <v>0</v>
      </c>
      <c r="AS58" s="51"/>
      <c r="AT58" s="51"/>
      <c r="AU58" s="51"/>
      <c r="AV58" s="51"/>
      <c r="AW58" s="51"/>
      <c r="AX58" s="51"/>
      <c r="AY58" s="51"/>
      <c r="CA58" s="4" t="s">
        <v>17</v>
      </c>
    </row>
    <row r="60" spans="1:79" ht="15.75" customHeight="1">
      <c r="A60" s="85" t="s">
        <v>44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82" t="s">
        <v>29</v>
      </c>
      <c r="B61" s="82"/>
      <c r="C61" s="82"/>
      <c r="D61" s="82"/>
      <c r="E61" s="82"/>
      <c r="F61" s="82"/>
      <c r="G61" s="79" t="s">
        <v>45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3</v>
      </c>
      <c r="AA61" s="82"/>
      <c r="AB61" s="82"/>
      <c r="AC61" s="82"/>
      <c r="AD61" s="82"/>
      <c r="AE61" s="82" t="s">
        <v>2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30</v>
      </c>
      <c r="AP61" s="80"/>
      <c r="AQ61" s="80"/>
      <c r="AR61" s="80"/>
      <c r="AS61" s="80"/>
      <c r="AT61" s="80"/>
      <c r="AU61" s="80"/>
      <c r="AV61" s="81"/>
      <c r="AW61" s="79" t="s">
        <v>31</v>
      </c>
      <c r="AX61" s="80"/>
      <c r="AY61" s="80"/>
      <c r="AZ61" s="80"/>
      <c r="BA61" s="80"/>
      <c r="BB61" s="80"/>
      <c r="BC61" s="80"/>
      <c r="BD61" s="81"/>
      <c r="BE61" s="79" t="s">
        <v>28</v>
      </c>
      <c r="BF61" s="80"/>
      <c r="BG61" s="80"/>
      <c r="BH61" s="80"/>
      <c r="BI61" s="80"/>
      <c r="BJ61" s="80"/>
      <c r="BK61" s="80"/>
      <c r="BL61" s="81"/>
    </row>
    <row r="62" spans="1:79" ht="15.75" customHeight="1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>
      <c r="A63" s="41" t="s">
        <v>34</v>
      </c>
      <c r="B63" s="41"/>
      <c r="C63" s="41"/>
      <c r="D63" s="41"/>
      <c r="E63" s="41"/>
      <c r="F63" s="41"/>
      <c r="G63" s="75" t="s">
        <v>8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1" t="s">
        <v>20</v>
      </c>
      <c r="AA63" s="41"/>
      <c r="AB63" s="41"/>
      <c r="AC63" s="41"/>
      <c r="AD63" s="41"/>
      <c r="AE63" s="78" t="s">
        <v>33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65" t="s">
        <v>9</v>
      </c>
      <c r="AP63" s="65"/>
      <c r="AQ63" s="65"/>
      <c r="AR63" s="65"/>
      <c r="AS63" s="65"/>
      <c r="AT63" s="65"/>
      <c r="AU63" s="65"/>
      <c r="AV63" s="65"/>
      <c r="AW63" s="65" t="s">
        <v>32</v>
      </c>
      <c r="AX63" s="65"/>
      <c r="AY63" s="65"/>
      <c r="AZ63" s="65"/>
      <c r="BA63" s="65"/>
      <c r="BB63" s="65"/>
      <c r="BC63" s="65"/>
      <c r="BD63" s="65"/>
      <c r="BE63" s="65" t="s">
        <v>11</v>
      </c>
      <c r="BF63" s="65"/>
      <c r="BG63" s="65"/>
      <c r="BH63" s="65"/>
      <c r="BI63" s="65"/>
      <c r="BJ63" s="65"/>
      <c r="BK63" s="65"/>
      <c r="BL63" s="65"/>
      <c r="CA63" s="1" t="s">
        <v>18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66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0"/>
      <c r="AA64" s="50"/>
      <c r="AB64" s="50"/>
      <c r="AC64" s="50"/>
      <c r="AD64" s="50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>
        <f t="shared" ref="BE64:BE91" si="0">AO64+AW64</f>
        <v>0</v>
      </c>
      <c r="BF64" s="51"/>
      <c r="BG64" s="51"/>
      <c r="BH64" s="51"/>
      <c r="BI64" s="51"/>
      <c r="BJ64" s="51"/>
      <c r="BK64" s="51"/>
      <c r="BL64" s="51"/>
      <c r="CA64" s="4" t="s">
        <v>19</v>
      </c>
    </row>
    <row r="65" spans="1:64" ht="12.75" customHeight="1">
      <c r="A65" s="41">
        <v>0</v>
      </c>
      <c r="B65" s="41"/>
      <c r="C65" s="41"/>
      <c r="D65" s="41"/>
      <c r="E65" s="41"/>
      <c r="F65" s="41"/>
      <c r="G65" s="42" t="s">
        <v>155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70</v>
      </c>
      <c r="AA65" s="45"/>
      <c r="AB65" s="45"/>
      <c r="AC65" s="45"/>
      <c r="AD65" s="45"/>
      <c r="AE65" s="42" t="s">
        <v>75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40">
        <v>1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f t="shared" si="0"/>
        <v>1</v>
      </c>
      <c r="BF65" s="40"/>
      <c r="BG65" s="40"/>
      <c r="BH65" s="40"/>
      <c r="BI65" s="40"/>
      <c r="BJ65" s="40"/>
      <c r="BK65" s="40"/>
      <c r="BL65" s="40"/>
    </row>
    <row r="66" spans="1:64" ht="25.5" customHeight="1">
      <c r="A66" s="41">
        <v>0</v>
      </c>
      <c r="B66" s="41"/>
      <c r="C66" s="41"/>
      <c r="D66" s="41"/>
      <c r="E66" s="41"/>
      <c r="F66" s="41"/>
      <c r="G66" s="42" t="s">
        <v>69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70</v>
      </c>
      <c r="AA66" s="45"/>
      <c r="AB66" s="45"/>
      <c r="AC66" s="45"/>
      <c r="AD66" s="45"/>
      <c r="AE66" s="42" t="s">
        <v>156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0">
        <v>1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si="0"/>
        <v>1</v>
      </c>
      <c r="BF66" s="40"/>
      <c r="BG66" s="40"/>
      <c r="BH66" s="40"/>
      <c r="BI66" s="40"/>
      <c r="BJ66" s="40"/>
      <c r="BK66" s="40"/>
      <c r="BL66" s="40"/>
    </row>
    <row r="67" spans="1:64" ht="25.5" customHeight="1">
      <c r="A67" s="41">
        <v>0</v>
      </c>
      <c r="B67" s="41"/>
      <c r="C67" s="41"/>
      <c r="D67" s="41"/>
      <c r="E67" s="41"/>
      <c r="F67" s="41"/>
      <c r="G67" s="42" t="s">
        <v>128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70</v>
      </c>
      <c r="AA67" s="45"/>
      <c r="AB67" s="45"/>
      <c r="AC67" s="45"/>
      <c r="AD67" s="45"/>
      <c r="AE67" s="42" t="s">
        <v>156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0">
        <v>4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4</v>
      </c>
      <c r="BF67" s="40"/>
      <c r="BG67" s="40"/>
      <c r="BH67" s="40"/>
      <c r="BI67" s="40"/>
      <c r="BJ67" s="40"/>
      <c r="BK67" s="40"/>
      <c r="BL67" s="40"/>
    </row>
    <row r="68" spans="1:64" ht="25.5" customHeight="1">
      <c r="A68" s="41">
        <v>0</v>
      </c>
      <c r="B68" s="41"/>
      <c r="C68" s="41"/>
      <c r="D68" s="41"/>
      <c r="E68" s="41"/>
      <c r="F68" s="41"/>
      <c r="G68" s="42" t="s">
        <v>72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70</v>
      </c>
      <c r="AA68" s="45"/>
      <c r="AB68" s="45"/>
      <c r="AC68" s="45"/>
      <c r="AD68" s="45"/>
      <c r="AE68" s="42" t="s">
        <v>156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1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1</v>
      </c>
      <c r="BF68" s="40"/>
      <c r="BG68" s="40"/>
      <c r="BH68" s="40"/>
      <c r="BI68" s="40"/>
      <c r="BJ68" s="40"/>
      <c r="BK68" s="40"/>
      <c r="BL68" s="40"/>
    </row>
    <row r="69" spans="1:64" ht="25.5" customHeight="1">
      <c r="A69" s="41">
        <v>0</v>
      </c>
      <c r="B69" s="41"/>
      <c r="C69" s="41"/>
      <c r="D69" s="41"/>
      <c r="E69" s="41"/>
      <c r="F69" s="41"/>
      <c r="G69" s="42" t="s">
        <v>157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70</v>
      </c>
      <c r="AA69" s="45"/>
      <c r="AB69" s="45"/>
      <c r="AC69" s="45"/>
      <c r="AD69" s="45"/>
      <c r="AE69" s="42" t="s">
        <v>156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1</v>
      </c>
      <c r="BF69" s="40"/>
      <c r="BG69" s="40"/>
      <c r="BH69" s="40"/>
      <c r="BI69" s="40"/>
      <c r="BJ69" s="40"/>
      <c r="BK69" s="40"/>
      <c r="BL69" s="40"/>
    </row>
    <row r="70" spans="1:64" ht="25.5" customHeight="1">
      <c r="A70" s="41">
        <v>0</v>
      </c>
      <c r="B70" s="41"/>
      <c r="C70" s="41"/>
      <c r="D70" s="41"/>
      <c r="E70" s="41"/>
      <c r="F70" s="41"/>
      <c r="G70" s="42" t="s">
        <v>158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70</v>
      </c>
      <c r="AA70" s="45"/>
      <c r="AB70" s="45"/>
      <c r="AC70" s="45"/>
      <c r="AD70" s="45"/>
      <c r="AE70" s="42" t="s">
        <v>156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6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6</v>
      </c>
      <c r="BF70" s="40"/>
      <c r="BG70" s="40"/>
      <c r="BH70" s="40"/>
      <c r="BI70" s="40"/>
      <c r="BJ70" s="40"/>
      <c r="BK70" s="40"/>
      <c r="BL70" s="40"/>
    </row>
    <row r="71" spans="1:64" ht="12.75" customHeight="1">
      <c r="A71" s="41">
        <v>0</v>
      </c>
      <c r="B71" s="41"/>
      <c r="C71" s="41"/>
      <c r="D71" s="41"/>
      <c r="E71" s="41"/>
      <c r="F71" s="41"/>
      <c r="G71" s="42" t="s">
        <v>159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160</v>
      </c>
      <c r="AA71" s="45"/>
      <c r="AB71" s="45"/>
      <c r="AC71" s="45"/>
      <c r="AD71" s="45"/>
      <c r="AE71" s="42" t="s">
        <v>161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399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399</v>
      </c>
      <c r="BF71" s="40"/>
      <c r="BG71" s="40"/>
      <c r="BH71" s="40"/>
      <c r="BI71" s="40"/>
      <c r="BJ71" s="40"/>
      <c r="BK71" s="40"/>
      <c r="BL71" s="40"/>
    </row>
    <row r="72" spans="1:64" ht="12.75" customHeight="1">
      <c r="A72" s="41">
        <v>0</v>
      </c>
      <c r="B72" s="41"/>
      <c r="C72" s="41"/>
      <c r="D72" s="41"/>
      <c r="E72" s="41"/>
      <c r="F72" s="41"/>
      <c r="G72" s="42" t="s">
        <v>162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160</v>
      </c>
      <c r="AA72" s="45"/>
      <c r="AB72" s="45"/>
      <c r="AC72" s="45"/>
      <c r="AD72" s="45"/>
      <c r="AE72" s="42" t="s">
        <v>81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392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392</v>
      </c>
      <c r="BF72" s="40"/>
      <c r="BG72" s="40"/>
      <c r="BH72" s="40"/>
      <c r="BI72" s="40"/>
      <c r="BJ72" s="40"/>
      <c r="BK72" s="40"/>
      <c r="BL72" s="40"/>
    </row>
    <row r="73" spans="1:64" ht="12.75" customHeight="1">
      <c r="A73" s="41">
        <v>0</v>
      </c>
      <c r="B73" s="41"/>
      <c r="C73" s="41"/>
      <c r="D73" s="41"/>
      <c r="E73" s="41"/>
      <c r="F73" s="41"/>
      <c r="G73" s="42" t="s">
        <v>163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83</v>
      </c>
      <c r="AA73" s="45"/>
      <c r="AB73" s="45"/>
      <c r="AC73" s="45"/>
      <c r="AD73" s="45"/>
      <c r="AE73" s="42" t="s">
        <v>84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490.1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490.1</v>
      </c>
      <c r="BF73" s="40"/>
      <c r="BG73" s="40"/>
      <c r="BH73" s="40"/>
      <c r="BI73" s="40"/>
      <c r="BJ73" s="40"/>
      <c r="BK73" s="40"/>
      <c r="BL73" s="40"/>
    </row>
    <row r="74" spans="1:64" s="4" customFormat="1" ht="12.75" customHeight="1">
      <c r="A74" s="46">
        <v>0</v>
      </c>
      <c r="B74" s="46"/>
      <c r="C74" s="46"/>
      <c r="D74" s="46"/>
      <c r="E74" s="46"/>
      <c r="F74" s="46"/>
      <c r="G74" s="47" t="s">
        <v>88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>
        <f t="shared" si="0"/>
        <v>0</v>
      </c>
      <c r="BF74" s="51"/>
      <c r="BG74" s="51"/>
      <c r="BH74" s="51"/>
      <c r="BI74" s="51"/>
      <c r="BJ74" s="51"/>
      <c r="BK74" s="51"/>
      <c r="BL74" s="51"/>
    </row>
    <row r="75" spans="1:64" ht="12.75" customHeight="1">
      <c r="A75" s="41">
        <v>0</v>
      </c>
      <c r="B75" s="41"/>
      <c r="C75" s="41"/>
      <c r="D75" s="41"/>
      <c r="E75" s="41"/>
      <c r="F75" s="41"/>
      <c r="G75" s="42" t="s">
        <v>164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165</v>
      </c>
      <c r="AA75" s="45"/>
      <c r="AB75" s="45"/>
      <c r="AC75" s="45"/>
      <c r="AD75" s="45"/>
      <c r="AE75" s="42" t="s">
        <v>166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600</v>
      </c>
      <c r="AX75" s="40"/>
      <c r="AY75" s="40"/>
      <c r="AZ75" s="40"/>
      <c r="BA75" s="40"/>
      <c r="BB75" s="40"/>
      <c r="BC75" s="40"/>
      <c r="BD75" s="40"/>
      <c r="BE75" s="40">
        <f t="shared" si="0"/>
        <v>600</v>
      </c>
      <c r="BF75" s="40"/>
      <c r="BG75" s="40"/>
      <c r="BH75" s="40"/>
      <c r="BI75" s="40"/>
      <c r="BJ75" s="40"/>
      <c r="BK75" s="40"/>
      <c r="BL75" s="40"/>
    </row>
    <row r="76" spans="1:64" ht="12.75" customHeight="1">
      <c r="A76" s="41">
        <v>0</v>
      </c>
      <c r="B76" s="41"/>
      <c r="C76" s="41"/>
      <c r="D76" s="41"/>
      <c r="E76" s="41"/>
      <c r="F76" s="41"/>
      <c r="G76" s="42" t="s">
        <v>167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70</v>
      </c>
      <c r="AA76" s="45"/>
      <c r="AB76" s="45"/>
      <c r="AC76" s="45"/>
      <c r="AD76" s="45"/>
      <c r="AE76" s="42" t="s">
        <v>166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7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7</v>
      </c>
      <c r="BF76" s="40"/>
      <c r="BG76" s="40"/>
      <c r="BH76" s="40"/>
      <c r="BI76" s="40"/>
      <c r="BJ76" s="40"/>
      <c r="BK76" s="40"/>
      <c r="BL76" s="40"/>
    </row>
    <row r="77" spans="1:64" ht="12.75" customHeight="1">
      <c r="A77" s="41">
        <v>0</v>
      </c>
      <c r="B77" s="41"/>
      <c r="C77" s="41"/>
      <c r="D77" s="41"/>
      <c r="E77" s="41"/>
      <c r="F77" s="41"/>
      <c r="G77" s="42" t="s">
        <v>168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70</v>
      </c>
      <c r="AA77" s="45"/>
      <c r="AB77" s="45"/>
      <c r="AC77" s="45"/>
      <c r="AD77" s="45"/>
      <c r="AE77" s="42" t="s">
        <v>166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90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90</v>
      </c>
      <c r="BF77" s="40"/>
      <c r="BG77" s="40"/>
      <c r="BH77" s="40"/>
      <c r="BI77" s="40"/>
      <c r="BJ77" s="40"/>
      <c r="BK77" s="40"/>
      <c r="BL77" s="40"/>
    </row>
    <row r="78" spans="1:64" ht="12.75" customHeight="1">
      <c r="A78" s="41">
        <v>0</v>
      </c>
      <c r="B78" s="41"/>
      <c r="C78" s="41"/>
      <c r="D78" s="41"/>
      <c r="E78" s="41"/>
      <c r="F78" s="41"/>
      <c r="G78" s="42" t="s">
        <v>169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70</v>
      </c>
      <c r="AA78" s="45"/>
      <c r="AB78" s="45"/>
      <c r="AC78" s="45"/>
      <c r="AD78" s="45"/>
      <c r="AE78" s="42" t="s">
        <v>166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7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0"/>
        <v>7</v>
      </c>
      <c r="BF78" s="40"/>
      <c r="BG78" s="40"/>
      <c r="BH78" s="40"/>
      <c r="BI78" s="40"/>
      <c r="BJ78" s="40"/>
      <c r="BK78" s="40"/>
      <c r="BL78" s="40"/>
    </row>
    <row r="79" spans="1:64" ht="12.75" customHeight="1">
      <c r="A79" s="41">
        <v>0</v>
      </c>
      <c r="B79" s="41"/>
      <c r="C79" s="41"/>
      <c r="D79" s="41"/>
      <c r="E79" s="41"/>
      <c r="F79" s="41"/>
      <c r="G79" s="42" t="s">
        <v>170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70</v>
      </c>
      <c r="AA79" s="45"/>
      <c r="AB79" s="45"/>
      <c r="AC79" s="45"/>
      <c r="AD79" s="45"/>
      <c r="AE79" s="42" t="s">
        <v>166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1306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f t="shared" si="0"/>
        <v>1306</v>
      </c>
      <c r="BF79" s="40"/>
      <c r="BG79" s="40"/>
      <c r="BH79" s="40"/>
      <c r="BI79" s="40"/>
      <c r="BJ79" s="40"/>
      <c r="BK79" s="40"/>
      <c r="BL79" s="40"/>
    </row>
    <row r="80" spans="1:64" ht="25.5" customHeight="1">
      <c r="A80" s="41">
        <v>0</v>
      </c>
      <c r="B80" s="41"/>
      <c r="C80" s="41"/>
      <c r="D80" s="41"/>
      <c r="E80" s="41"/>
      <c r="F80" s="41"/>
      <c r="G80" s="42" t="s">
        <v>171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70</v>
      </c>
      <c r="AA80" s="45"/>
      <c r="AB80" s="45"/>
      <c r="AC80" s="45"/>
      <c r="AD80" s="45"/>
      <c r="AE80" s="42" t="s">
        <v>166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1306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f t="shared" si="0"/>
        <v>1306</v>
      </c>
      <c r="BF80" s="40"/>
      <c r="BG80" s="40"/>
      <c r="BH80" s="40"/>
      <c r="BI80" s="40"/>
      <c r="BJ80" s="40"/>
      <c r="BK80" s="40"/>
      <c r="BL80" s="40"/>
    </row>
    <row r="81" spans="1:64" ht="12.75" customHeight="1">
      <c r="A81" s="41">
        <v>0</v>
      </c>
      <c r="B81" s="41"/>
      <c r="C81" s="41"/>
      <c r="D81" s="41"/>
      <c r="E81" s="41"/>
      <c r="F81" s="41"/>
      <c r="G81" s="42" t="s">
        <v>172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90</v>
      </c>
      <c r="AA81" s="45"/>
      <c r="AB81" s="45"/>
      <c r="AC81" s="45"/>
      <c r="AD81" s="45"/>
      <c r="AE81" s="42" t="s">
        <v>166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f t="shared" si="0"/>
        <v>1000</v>
      </c>
      <c r="BF81" s="40"/>
      <c r="BG81" s="40"/>
      <c r="BH81" s="40"/>
      <c r="BI81" s="40"/>
      <c r="BJ81" s="40"/>
      <c r="BK81" s="40"/>
      <c r="BL81" s="40"/>
    </row>
    <row r="82" spans="1:64" ht="25.5" customHeight="1">
      <c r="A82" s="41">
        <v>0</v>
      </c>
      <c r="B82" s="41"/>
      <c r="C82" s="41"/>
      <c r="D82" s="41"/>
      <c r="E82" s="41"/>
      <c r="F82" s="41"/>
      <c r="G82" s="42" t="s">
        <v>173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90</v>
      </c>
      <c r="AA82" s="45"/>
      <c r="AB82" s="45"/>
      <c r="AC82" s="45"/>
      <c r="AD82" s="45"/>
      <c r="AE82" s="42" t="s">
        <v>166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615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f t="shared" si="0"/>
        <v>615</v>
      </c>
      <c r="BF82" s="40"/>
      <c r="BG82" s="40"/>
      <c r="BH82" s="40"/>
      <c r="BI82" s="40"/>
      <c r="BJ82" s="40"/>
      <c r="BK82" s="40"/>
      <c r="BL82" s="40"/>
    </row>
    <row r="83" spans="1:64" ht="12.75" customHeight="1">
      <c r="A83" s="41">
        <v>0</v>
      </c>
      <c r="B83" s="41"/>
      <c r="C83" s="41"/>
      <c r="D83" s="41"/>
      <c r="E83" s="41"/>
      <c r="F83" s="41"/>
      <c r="G83" s="42" t="s">
        <v>174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90</v>
      </c>
      <c r="AA83" s="45"/>
      <c r="AB83" s="45"/>
      <c r="AC83" s="45"/>
      <c r="AD83" s="45"/>
      <c r="AE83" s="42" t="s">
        <v>166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385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f t="shared" si="0"/>
        <v>385</v>
      </c>
      <c r="BF83" s="40"/>
      <c r="BG83" s="40"/>
      <c r="BH83" s="40"/>
      <c r="BI83" s="40"/>
      <c r="BJ83" s="40"/>
      <c r="BK83" s="40"/>
      <c r="BL83" s="40"/>
    </row>
    <row r="84" spans="1:64" ht="12.75" customHeight="1">
      <c r="A84" s="41">
        <v>0</v>
      </c>
      <c r="B84" s="41"/>
      <c r="C84" s="41"/>
      <c r="D84" s="41"/>
      <c r="E84" s="41"/>
      <c r="F84" s="41"/>
      <c r="G84" s="42" t="s">
        <v>175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83</v>
      </c>
      <c r="AA84" s="45"/>
      <c r="AB84" s="45"/>
      <c r="AC84" s="45"/>
      <c r="AD84" s="45"/>
      <c r="AE84" s="42" t="s">
        <v>84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4</v>
      </c>
      <c r="AX84" s="40"/>
      <c r="AY84" s="40"/>
      <c r="AZ84" s="40"/>
      <c r="BA84" s="40"/>
      <c r="BB84" s="40"/>
      <c r="BC84" s="40"/>
      <c r="BD84" s="40"/>
      <c r="BE84" s="40">
        <f t="shared" si="0"/>
        <v>4</v>
      </c>
      <c r="BF84" s="40"/>
      <c r="BG84" s="40"/>
      <c r="BH84" s="40"/>
      <c r="BI84" s="40"/>
      <c r="BJ84" s="40"/>
      <c r="BK84" s="40"/>
      <c r="BL84" s="40"/>
    </row>
    <row r="85" spans="1:64" ht="25.5" customHeight="1">
      <c r="A85" s="41">
        <v>0</v>
      </c>
      <c r="B85" s="41"/>
      <c r="C85" s="41"/>
      <c r="D85" s="41"/>
      <c r="E85" s="41"/>
      <c r="F85" s="41"/>
      <c r="G85" s="42" t="s">
        <v>176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83</v>
      </c>
      <c r="AA85" s="45"/>
      <c r="AB85" s="45"/>
      <c r="AC85" s="45"/>
      <c r="AD85" s="45"/>
      <c r="AE85" s="42" t="s">
        <v>84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4</v>
      </c>
      <c r="AX85" s="40"/>
      <c r="AY85" s="40"/>
      <c r="AZ85" s="40"/>
      <c r="BA85" s="40"/>
      <c r="BB85" s="40"/>
      <c r="BC85" s="40"/>
      <c r="BD85" s="40"/>
      <c r="BE85" s="40">
        <f t="shared" si="0"/>
        <v>4</v>
      </c>
      <c r="BF85" s="40"/>
      <c r="BG85" s="40"/>
      <c r="BH85" s="40"/>
      <c r="BI85" s="40"/>
      <c r="BJ85" s="40"/>
      <c r="BK85" s="40"/>
      <c r="BL85" s="40"/>
    </row>
    <row r="86" spans="1:64" s="4" customFormat="1" ht="12.75" customHeight="1">
      <c r="A86" s="46">
        <v>0</v>
      </c>
      <c r="B86" s="46"/>
      <c r="C86" s="46"/>
      <c r="D86" s="46"/>
      <c r="E86" s="46"/>
      <c r="F86" s="46"/>
      <c r="G86" s="47" t="s">
        <v>94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>
        <f t="shared" si="0"/>
        <v>0</v>
      </c>
      <c r="BF86" s="51"/>
      <c r="BG86" s="51"/>
      <c r="BH86" s="51"/>
      <c r="BI86" s="51"/>
      <c r="BJ86" s="51"/>
      <c r="BK86" s="51"/>
      <c r="BL86" s="51"/>
    </row>
    <row r="87" spans="1:64" ht="12.75" customHeight="1">
      <c r="A87" s="41">
        <v>0</v>
      </c>
      <c r="B87" s="41"/>
      <c r="C87" s="41"/>
      <c r="D87" s="41"/>
      <c r="E87" s="41"/>
      <c r="F87" s="41"/>
      <c r="G87" s="42" t="s">
        <v>177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100</v>
      </c>
      <c r="AA87" s="45"/>
      <c r="AB87" s="45"/>
      <c r="AC87" s="45"/>
      <c r="AD87" s="45"/>
      <c r="AE87" s="42" t="s">
        <v>166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6.5</v>
      </c>
      <c r="AX87" s="40"/>
      <c r="AY87" s="40"/>
      <c r="AZ87" s="40"/>
      <c r="BA87" s="40"/>
      <c r="BB87" s="40"/>
      <c r="BC87" s="40"/>
      <c r="BD87" s="40"/>
      <c r="BE87" s="40">
        <f t="shared" si="0"/>
        <v>6.5</v>
      </c>
      <c r="BF87" s="40"/>
      <c r="BG87" s="40"/>
      <c r="BH87" s="40"/>
      <c r="BI87" s="40"/>
      <c r="BJ87" s="40"/>
      <c r="BK87" s="40"/>
      <c r="BL87" s="40"/>
    </row>
    <row r="88" spans="1:64" ht="12.75" customHeight="1">
      <c r="A88" s="41">
        <v>0</v>
      </c>
      <c r="B88" s="41"/>
      <c r="C88" s="41"/>
      <c r="D88" s="41"/>
      <c r="E88" s="41"/>
      <c r="F88" s="41"/>
      <c r="G88" s="42" t="s">
        <v>178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100</v>
      </c>
      <c r="AA88" s="45"/>
      <c r="AB88" s="45"/>
      <c r="AC88" s="45"/>
      <c r="AD88" s="45"/>
      <c r="AE88" s="42" t="s">
        <v>179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490.1</v>
      </c>
      <c r="AP88" s="40"/>
      <c r="AQ88" s="40"/>
      <c r="AR88" s="40"/>
      <c r="AS88" s="40"/>
      <c r="AT88" s="40"/>
      <c r="AU88" s="40"/>
      <c r="AV88" s="40"/>
      <c r="AW88" s="40">
        <v>4</v>
      </c>
      <c r="AX88" s="40"/>
      <c r="AY88" s="40"/>
      <c r="AZ88" s="40"/>
      <c r="BA88" s="40"/>
      <c r="BB88" s="40"/>
      <c r="BC88" s="40"/>
      <c r="BD88" s="40"/>
      <c r="BE88" s="40">
        <f t="shared" si="0"/>
        <v>494.1</v>
      </c>
      <c r="BF88" s="40"/>
      <c r="BG88" s="40"/>
      <c r="BH88" s="40"/>
      <c r="BI88" s="40"/>
      <c r="BJ88" s="40"/>
      <c r="BK88" s="40"/>
      <c r="BL88" s="40"/>
    </row>
    <row r="89" spans="1:64" s="4" customFormat="1" ht="12.75" customHeight="1">
      <c r="A89" s="46">
        <v>0</v>
      </c>
      <c r="B89" s="46"/>
      <c r="C89" s="46"/>
      <c r="D89" s="46"/>
      <c r="E89" s="46"/>
      <c r="F89" s="46"/>
      <c r="G89" s="47" t="s">
        <v>103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>
        <f t="shared" si="0"/>
        <v>0</v>
      </c>
      <c r="BF89" s="51"/>
      <c r="BG89" s="51"/>
      <c r="BH89" s="51"/>
      <c r="BI89" s="51"/>
      <c r="BJ89" s="51"/>
      <c r="BK89" s="51"/>
      <c r="BL89" s="51"/>
    </row>
    <row r="90" spans="1:64" ht="25.5" customHeight="1">
      <c r="A90" s="41">
        <v>0</v>
      </c>
      <c r="B90" s="41"/>
      <c r="C90" s="41"/>
      <c r="D90" s="41"/>
      <c r="E90" s="41"/>
      <c r="F90" s="41"/>
      <c r="G90" s="42" t="s">
        <v>180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105</v>
      </c>
      <c r="AA90" s="45"/>
      <c r="AB90" s="45"/>
      <c r="AC90" s="45"/>
      <c r="AD90" s="45"/>
      <c r="AE90" s="42" t="s">
        <v>166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f t="shared" si="0"/>
        <v>0</v>
      </c>
      <c r="BF90" s="40"/>
      <c r="BG90" s="40"/>
      <c r="BH90" s="40"/>
      <c r="BI90" s="40"/>
      <c r="BJ90" s="40"/>
      <c r="BK90" s="40"/>
      <c r="BL90" s="40"/>
    </row>
    <row r="91" spans="1:64" ht="25.5" customHeight="1">
      <c r="A91" s="41">
        <v>0</v>
      </c>
      <c r="B91" s="41"/>
      <c r="C91" s="41"/>
      <c r="D91" s="41"/>
      <c r="E91" s="41"/>
      <c r="F91" s="41"/>
      <c r="G91" s="42" t="s">
        <v>181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105</v>
      </c>
      <c r="AA91" s="45"/>
      <c r="AB91" s="45"/>
      <c r="AC91" s="45"/>
      <c r="AD91" s="45"/>
      <c r="AE91" s="42" t="s">
        <v>166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f t="shared" si="0"/>
        <v>1</v>
      </c>
      <c r="BF91" s="40"/>
      <c r="BG91" s="40"/>
      <c r="BH91" s="40"/>
      <c r="BI91" s="40"/>
      <c r="BJ91" s="40"/>
      <c r="BK91" s="40"/>
      <c r="BL91" s="40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58" t="s">
        <v>266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5"/>
      <c r="AO94" s="61" t="s">
        <v>256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1:64">
      <c r="W95" s="63" t="s">
        <v>6</v>
      </c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O95" s="63" t="s">
        <v>53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64" ht="15.75" customHeight="1">
      <c r="A96" s="64" t="s">
        <v>4</v>
      </c>
      <c r="B96" s="64"/>
      <c r="C96" s="64"/>
      <c r="D96" s="64"/>
      <c r="E96" s="64"/>
      <c r="F96" s="64"/>
    </row>
    <row r="97" spans="1:59" ht="13.15" customHeight="1">
      <c r="A97" s="73" t="s">
        <v>115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</row>
    <row r="98" spans="1:59">
      <c r="A98" s="74" t="s">
        <v>48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>
      <c r="A100" s="58" t="s">
        <v>116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5"/>
      <c r="AO100" s="61" t="s">
        <v>257</v>
      </c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</row>
    <row r="101" spans="1:59">
      <c r="W101" s="63" t="s">
        <v>6</v>
      </c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O101" s="63" t="s">
        <v>53</v>
      </c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</row>
    <row r="102" spans="1:59">
      <c r="A102" s="71">
        <v>43875</v>
      </c>
      <c r="B102" s="72"/>
      <c r="C102" s="72"/>
      <c r="D102" s="72"/>
      <c r="E102" s="72"/>
      <c r="F102" s="72"/>
      <c r="G102" s="72"/>
      <c r="H102" s="72"/>
    </row>
    <row r="103" spans="1:59">
      <c r="A103" s="63" t="s">
        <v>46</v>
      </c>
      <c r="B103" s="63"/>
      <c r="C103" s="63"/>
      <c r="D103" s="63"/>
      <c r="E103" s="63"/>
      <c r="F103" s="63"/>
      <c r="G103" s="63"/>
      <c r="H103" s="63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47</v>
      </c>
    </row>
  </sheetData>
  <mergeCells count="34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102:H102"/>
    <mergeCell ref="A103:H103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</mergeCells>
  <conditionalFormatting sqref="G64:L64">
    <cfRule type="cellIs" dxfId="150" priority="59" stopIfTrue="1" operator="equal">
      <formula>$G63</formula>
    </cfRule>
  </conditionalFormatting>
  <conditionalFormatting sqref="D49">
    <cfRule type="cellIs" dxfId="149" priority="60" stopIfTrue="1" operator="equal">
      <formula>$D48</formula>
    </cfRule>
  </conditionalFormatting>
  <conditionalFormatting sqref="A64:F64">
    <cfRule type="cellIs" dxfId="148" priority="61" stopIfTrue="1" operator="equal">
      <formula>0</formula>
    </cfRule>
  </conditionalFormatting>
  <conditionalFormatting sqref="D50">
    <cfRule type="cellIs" dxfId="147" priority="58" stopIfTrue="1" operator="equal">
      <formula>$D49</formula>
    </cfRule>
  </conditionalFormatting>
  <conditionalFormatting sqref="G65">
    <cfRule type="cellIs" dxfId="146" priority="55" stopIfTrue="1" operator="equal">
      <formula>$G64</formula>
    </cfRule>
  </conditionalFormatting>
  <conditionalFormatting sqref="A65:F65">
    <cfRule type="cellIs" dxfId="145" priority="56" stopIfTrue="1" operator="equal">
      <formula>0</formula>
    </cfRule>
  </conditionalFormatting>
  <conditionalFormatting sqref="G66">
    <cfRule type="cellIs" dxfId="144" priority="53" stopIfTrue="1" operator="equal">
      <formula>$G65</formula>
    </cfRule>
  </conditionalFormatting>
  <conditionalFormatting sqref="A66:F66">
    <cfRule type="cellIs" dxfId="143" priority="54" stopIfTrue="1" operator="equal">
      <formula>0</formula>
    </cfRule>
  </conditionalFormatting>
  <conditionalFormatting sqref="G67">
    <cfRule type="cellIs" dxfId="142" priority="51" stopIfTrue="1" operator="equal">
      <formula>$G66</formula>
    </cfRule>
  </conditionalFormatting>
  <conditionalFormatting sqref="A67:F67">
    <cfRule type="cellIs" dxfId="141" priority="52" stopIfTrue="1" operator="equal">
      <formula>0</formula>
    </cfRule>
  </conditionalFormatting>
  <conditionalFormatting sqref="G68">
    <cfRule type="cellIs" dxfId="140" priority="49" stopIfTrue="1" operator="equal">
      <formula>$G67</formula>
    </cfRule>
  </conditionalFormatting>
  <conditionalFormatting sqref="A68:F68">
    <cfRule type="cellIs" dxfId="139" priority="50" stopIfTrue="1" operator="equal">
      <formula>0</formula>
    </cfRule>
  </conditionalFormatting>
  <conditionalFormatting sqref="G69">
    <cfRule type="cellIs" dxfId="138" priority="47" stopIfTrue="1" operator="equal">
      <formula>$G68</formula>
    </cfRule>
  </conditionalFormatting>
  <conditionalFormatting sqref="A69:F69">
    <cfRule type="cellIs" dxfId="137" priority="48" stopIfTrue="1" operator="equal">
      <formula>0</formula>
    </cfRule>
  </conditionalFormatting>
  <conditionalFormatting sqref="G70">
    <cfRule type="cellIs" dxfId="136" priority="45" stopIfTrue="1" operator="equal">
      <formula>$G69</formula>
    </cfRule>
  </conditionalFormatting>
  <conditionalFormatting sqref="A70:F70">
    <cfRule type="cellIs" dxfId="135" priority="46" stopIfTrue="1" operator="equal">
      <formula>0</formula>
    </cfRule>
  </conditionalFormatting>
  <conditionalFormatting sqref="G71">
    <cfRule type="cellIs" dxfId="134" priority="43" stopIfTrue="1" operator="equal">
      <formula>$G70</formula>
    </cfRule>
  </conditionalFormatting>
  <conditionalFormatting sqref="A71:F71">
    <cfRule type="cellIs" dxfId="133" priority="44" stopIfTrue="1" operator="equal">
      <formula>0</formula>
    </cfRule>
  </conditionalFormatting>
  <conditionalFormatting sqref="G72">
    <cfRule type="cellIs" dxfId="132" priority="41" stopIfTrue="1" operator="equal">
      <formula>$G71</formula>
    </cfRule>
  </conditionalFormatting>
  <conditionalFormatting sqref="A72:F72">
    <cfRule type="cellIs" dxfId="131" priority="42" stopIfTrue="1" operator="equal">
      <formula>0</formula>
    </cfRule>
  </conditionalFormatting>
  <conditionalFormatting sqref="G73">
    <cfRule type="cellIs" dxfId="130" priority="39" stopIfTrue="1" operator="equal">
      <formula>$G72</formula>
    </cfRule>
  </conditionalFormatting>
  <conditionalFormatting sqref="A73:F73">
    <cfRule type="cellIs" dxfId="129" priority="40" stopIfTrue="1" operator="equal">
      <formula>0</formula>
    </cfRule>
  </conditionalFormatting>
  <conditionalFormatting sqref="G74">
    <cfRule type="cellIs" dxfId="128" priority="37" stopIfTrue="1" operator="equal">
      <formula>$G73</formula>
    </cfRule>
  </conditionalFormatting>
  <conditionalFormatting sqref="A74:F74">
    <cfRule type="cellIs" dxfId="127" priority="38" stopIfTrue="1" operator="equal">
      <formula>0</formula>
    </cfRule>
  </conditionalFormatting>
  <conditionalFormatting sqref="G75">
    <cfRule type="cellIs" dxfId="126" priority="35" stopIfTrue="1" operator="equal">
      <formula>$G74</formula>
    </cfRule>
  </conditionalFormatting>
  <conditionalFormatting sqref="A75:F75">
    <cfRule type="cellIs" dxfId="125" priority="36" stopIfTrue="1" operator="equal">
      <formula>0</formula>
    </cfRule>
  </conditionalFormatting>
  <conditionalFormatting sqref="G76">
    <cfRule type="cellIs" dxfId="124" priority="33" stopIfTrue="1" operator="equal">
      <formula>$G75</formula>
    </cfRule>
  </conditionalFormatting>
  <conditionalFormatting sqref="A76:F76">
    <cfRule type="cellIs" dxfId="123" priority="34" stopIfTrue="1" operator="equal">
      <formula>0</formula>
    </cfRule>
  </conditionalFormatting>
  <conditionalFormatting sqref="G77">
    <cfRule type="cellIs" dxfId="122" priority="31" stopIfTrue="1" operator="equal">
      <formula>$G76</formula>
    </cfRule>
  </conditionalFormatting>
  <conditionalFormatting sqref="A77:F77">
    <cfRule type="cellIs" dxfId="121" priority="32" stopIfTrue="1" operator="equal">
      <formula>0</formula>
    </cfRule>
  </conditionalFormatting>
  <conditionalFormatting sqref="G78">
    <cfRule type="cellIs" dxfId="120" priority="29" stopIfTrue="1" operator="equal">
      <formula>$G77</formula>
    </cfRule>
  </conditionalFormatting>
  <conditionalFormatting sqref="A78:F78">
    <cfRule type="cellIs" dxfId="119" priority="30" stopIfTrue="1" operator="equal">
      <formula>0</formula>
    </cfRule>
  </conditionalFormatting>
  <conditionalFormatting sqref="G79">
    <cfRule type="cellIs" dxfId="118" priority="27" stopIfTrue="1" operator="equal">
      <formula>$G78</formula>
    </cfRule>
  </conditionalFormatting>
  <conditionalFormatting sqref="A79:F79">
    <cfRule type="cellIs" dxfId="117" priority="28" stopIfTrue="1" operator="equal">
      <formula>0</formula>
    </cfRule>
  </conditionalFormatting>
  <conditionalFormatting sqref="G80">
    <cfRule type="cellIs" dxfId="116" priority="25" stopIfTrue="1" operator="equal">
      <formula>$G79</formula>
    </cfRule>
  </conditionalFormatting>
  <conditionalFormatting sqref="A80:F80">
    <cfRule type="cellIs" dxfId="115" priority="26" stopIfTrue="1" operator="equal">
      <formula>0</formula>
    </cfRule>
  </conditionalFormatting>
  <conditionalFormatting sqref="G81">
    <cfRule type="cellIs" dxfId="114" priority="23" stopIfTrue="1" operator="equal">
      <formula>$G80</formula>
    </cfRule>
  </conditionalFormatting>
  <conditionalFormatting sqref="A81:F81">
    <cfRule type="cellIs" dxfId="113" priority="24" stopIfTrue="1" operator="equal">
      <formula>0</formula>
    </cfRule>
  </conditionalFormatting>
  <conditionalFormatting sqref="G82">
    <cfRule type="cellIs" dxfId="112" priority="21" stopIfTrue="1" operator="equal">
      <formula>$G81</formula>
    </cfRule>
  </conditionalFormatting>
  <conditionalFormatting sqref="A82:F82">
    <cfRule type="cellIs" dxfId="111" priority="22" stopIfTrue="1" operator="equal">
      <formula>0</formula>
    </cfRule>
  </conditionalFormatting>
  <conditionalFormatting sqref="G83">
    <cfRule type="cellIs" dxfId="110" priority="19" stopIfTrue="1" operator="equal">
      <formula>$G82</formula>
    </cfRule>
  </conditionalFormatting>
  <conditionalFormatting sqref="A83:F83">
    <cfRule type="cellIs" dxfId="109" priority="20" stopIfTrue="1" operator="equal">
      <formula>0</formula>
    </cfRule>
  </conditionalFormatting>
  <conditionalFormatting sqref="G84">
    <cfRule type="cellIs" dxfId="108" priority="17" stopIfTrue="1" operator="equal">
      <formula>$G83</formula>
    </cfRule>
  </conditionalFormatting>
  <conditionalFormatting sqref="A84:F84">
    <cfRule type="cellIs" dxfId="107" priority="18" stopIfTrue="1" operator="equal">
      <formula>0</formula>
    </cfRule>
  </conditionalFormatting>
  <conditionalFormatting sqref="G85">
    <cfRule type="cellIs" dxfId="106" priority="15" stopIfTrue="1" operator="equal">
      <formula>$G84</formula>
    </cfRule>
  </conditionalFormatting>
  <conditionalFormatting sqref="A85:F85">
    <cfRule type="cellIs" dxfId="105" priority="16" stopIfTrue="1" operator="equal">
      <formula>0</formula>
    </cfRule>
  </conditionalFormatting>
  <conditionalFormatting sqref="G86">
    <cfRule type="cellIs" dxfId="104" priority="13" stopIfTrue="1" operator="equal">
      <formula>$G85</formula>
    </cfRule>
  </conditionalFormatting>
  <conditionalFormatting sqref="A86:F86">
    <cfRule type="cellIs" dxfId="103" priority="14" stopIfTrue="1" operator="equal">
      <formula>0</formula>
    </cfRule>
  </conditionalFormatting>
  <conditionalFormatting sqref="G87">
    <cfRule type="cellIs" dxfId="102" priority="11" stopIfTrue="1" operator="equal">
      <formula>$G86</formula>
    </cfRule>
  </conditionalFormatting>
  <conditionalFormatting sqref="A87:F87">
    <cfRule type="cellIs" dxfId="101" priority="12" stopIfTrue="1" operator="equal">
      <formula>0</formula>
    </cfRule>
  </conditionalFormatting>
  <conditionalFormatting sqref="G88">
    <cfRule type="cellIs" dxfId="100" priority="9" stopIfTrue="1" operator="equal">
      <formula>$G87</formula>
    </cfRule>
  </conditionalFormatting>
  <conditionalFormatting sqref="A88:F88">
    <cfRule type="cellIs" dxfId="99" priority="10" stopIfTrue="1" operator="equal">
      <formula>0</formula>
    </cfRule>
  </conditionalFormatting>
  <conditionalFormatting sqref="G89">
    <cfRule type="cellIs" dxfId="98" priority="7" stopIfTrue="1" operator="equal">
      <formula>$G88</formula>
    </cfRule>
  </conditionalFormatting>
  <conditionalFormatting sqref="A89:F89">
    <cfRule type="cellIs" dxfId="97" priority="8" stopIfTrue="1" operator="equal">
      <formula>0</formula>
    </cfRule>
  </conditionalFormatting>
  <conditionalFormatting sqref="G90">
    <cfRule type="cellIs" dxfId="96" priority="5" stopIfTrue="1" operator="equal">
      <formula>$G89</formula>
    </cfRule>
  </conditionalFormatting>
  <conditionalFormatting sqref="A90:F90">
    <cfRule type="cellIs" dxfId="95" priority="6" stopIfTrue="1" operator="equal">
      <formula>0</formula>
    </cfRule>
  </conditionalFormatting>
  <conditionalFormatting sqref="G91">
    <cfRule type="cellIs" dxfId="94" priority="3" stopIfTrue="1" operator="equal">
      <formula>$G90</formula>
    </cfRule>
  </conditionalFormatting>
  <conditionalFormatting sqref="A91:F91">
    <cfRule type="cellIs" dxfId="9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opLeftCell="Y11" zoomScaleSheetLayoutView="100" workbookViewId="0">
      <selection activeCell="BE19" sqref="BE19:BL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4" t="s">
        <v>36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>
      <c r="AO4" s="73" t="s">
        <v>259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5.95" customHeight="1">
      <c r="AO7" s="118" t="s">
        <v>268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77" ht="15.75" customHeight="1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11" t="s">
        <v>113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7" t="s">
        <v>114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1" t="s">
        <v>285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11" t="s">
        <v>122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7" t="s">
        <v>114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1" t="s">
        <v>285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55</v>
      </c>
      <c r="B19" s="111" t="s">
        <v>203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205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206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3" t="s">
        <v>204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1">
        <v>7301200000</v>
      </c>
      <c r="BF19" s="135"/>
      <c r="BG19" s="135"/>
      <c r="BH19" s="135"/>
      <c r="BI19" s="135"/>
      <c r="BJ19" s="135"/>
      <c r="BK19" s="135"/>
      <c r="BL19" s="13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20" t="s">
        <v>59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281000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52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281000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5" t="s">
        <v>24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23</v>
      </c>
      <c r="B23" s="85"/>
      <c r="C23" s="85"/>
      <c r="D23" s="85"/>
      <c r="E23" s="85"/>
      <c r="F23" s="85"/>
      <c r="G23" s="85"/>
      <c r="H23" s="85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5" t="s">
        <v>25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47.25" customHeight="1">
      <c r="A26" s="104" t="s">
        <v>201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100" t="s">
        <v>29</v>
      </c>
      <c r="B29" s="100"/>
      <c r="C29" s="100"/>
      <c r="D29" s="100"/>
      <c r="E29" s="100"/>
      <c r="F29" s="100"/>
      <c r="G29" s="101" t="s">
        <v>41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>
      <c r="A30" s="82">
        <v>1</v>
      </c>
      <c r="B30" s="82"/>
      <c r="C30" s="82"/>
      <c r="D30" s="82"/>
      <c r="E30" s="82"/>
      <c r="F30" s="82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>
      <c r="A31" s="41" t="s">
        <v>34</v>
      </c>
      <c r="B31" s="41"/>
      <c r="C31" s="41"/>
      <c r="D31" s="41"/>
      <c r="E31" s="41"/>
      <c r="F31" s="41"/>
      <c r="G31" s="75" t="s">
        <v>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50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93" t="s">
        <v>187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4" t="s">
        <v>202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40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>
      <c r="A39" s="82">
        <v>1</v>
      </c>
      <c r="B39" s="82"/>
      <c r="C39" s="82"/>
      <c r="D39" s="82"/>
      <c r="E39" s="82"/>
      <c r="F39" s="82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>
      <c r="A40" s="41" t="s">
        <v>7</v>
      </c>
      <c r="B40" s="41"/>
      <c r="C40" s="41"/>
      <c r="D40" s="41"/>
      <c r="E40" s="41"/>
      <c r="F40" s="41"/>
      <c r="G40" s="75" t="s">
        <v>8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ht="12.75" customHeight="1">
      <c r="A41" s="41">
        <v>1</v>
      </c>
      <c r="B41" s="41"/>
      <c r="C41" s="41"/>
      <c r="D41" s="41"/>
      <c r="E41" s="41"/>
      <c r="F41" s="41"/>
      <c r="G41" s="93" t="s">
        <v>188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117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29</v>
      </c>
      <c r="B45" s="82"/>
      <c r="C45" s="82"/>
      <c r="D45" s="87" t="s">
        <v>27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30</v>
      </c>
      <c r="AD45" s="82"/>
      <c r="AE45" s="82"/>
      <c r="AF45" s="82"/>
      <c r="AG45" s="82"/>
      <c r="AH45" s="82"/>
      <c r="AI45" s="82"/>
      <c r="AJ45" s="82"/>
      <c r="AK45" s="82" t="s">
        <v>31</v>
      </c>
      <c r="AL45" s="82"/>
      <c r="AM45" s="82"/>
      <c r="AN45" s="82"/>
      <c r="AO45" s="82"/>
      <c r="AP45" s="82"/>
      <c r="AQ45" s="82"/>
      <c r="AR45" s="82"/>
      <c r="AS45" s="82" t="s">
        <v>28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7</v>
      </c>
      <c r="B48" s="41"/>
      <c r="C48" s="41"/>
      <c r="D48" s="52" t="s">
        <v>8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65" t="s">
        <v>9</v>
      </c>
      <c r="AD48" s="65"/>
      <c r="AE48" s="65"/>
      <c r="AF48" s="65"/>
      <c r="AG48" s="65"/>
      <c r="AH48" s="65"/>
      <c r="AI48" s="65"/>
      <c r="AJ48" s="65"/>
      <c r="AK48" s="65" t="s">
        <v>10</v>
      </c>
      <c r="AL48" s="65"/>
      <c r="AM48" s="65"/>
      <c r="AN48" s="65"/>
      <c r="AO48" s="65"/>
      <c r="AP48" s="65"/>
      <c r="AQ48" s="65"/>
      <c r="AR48" s="65"/>
      <c r="AS48" s="45" t="s">
        <v>11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41">
        <v>1</v>
      </c>
      <c r="B49" s="41"/>
      <c r="C49" s="41"/>
      <c r="D49" s="42" t="s">
        <v>269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8"/>
      <c r="AC49" s="40">
        <v>281000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281000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1">
        <v>281000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281000</v>
      </c>
      <c r="AT50" s="51"/>
      <c r="AU50" s="51"/>
      <c r="AV50" s="51"/>
      <c r="AW50" s="51"/>
      <c r="AX50" s="51"/>
      <c r="AY50" s="51"/>
      <c r="AZ50" s="5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6" t="s">
        <v>43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>
      <c r="A53" s="86" t="s">
        <v>117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29</v>
      </c>
      <c r="B54" s="82"/>
      <c r="C54" s="82"/>
      <c r="D54" s="87" t="s">
        <v>35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30</v>
      </c>
      <c r="AC54" s="82"/>
      <c r="AD54" s="82"/>
      <c r="AE54" s="82"/>
      <c r="AF54" s="82"/>
      <c r="AG54" s="82"/>
      <c r="AH54" s="82"/>
      <c r="AI54" s="82"/>
      <c r="AJ54" s="82" t="s">
        <v>31</v>
      </c>
      <c r="AK54" s="82"/>
      <c r="AL54" s="82"/>
      <c r="AM54" s="82"/>
      <c r="AN54" s="82"/>
      <c r="AO54" s="82"/>
      <c r="AP54" s="82"/>
      <c r="AQ54" s="82"/>
      <c r="AR54" s="82" t="s">
        <v>28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1" t="s">
        <v>7</v>
      </c>
      <c r="B57" s="41"/>
      <c r="C57" s="41"/>
      <c r="D57" s="75" t="s">
        <v>8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5" t="s">
        <v>9</v>
      </c>
      <c r="AC57" s="65"/>
      <c r="AD57" s="65"/>
      <c r="AE57" s="65"/>
      <c r="AF57" s="65"/>
      <c r="AG57" s="65"/>
      <c r="AH57" s="65"/>
      <c r="AI57" s="65"/>
      <c r="AJ57" s="65" t="s">
        <v>10</v>
      </c>
      <c r="AK57" s="65"/>
      <c r="AL57" s="65"/>
      <c r="AM57" s="65"/>
      <c r="AN57" s="65"/>
      <c r="AO57" s="65"/>
      <c r="AP57" s="65"/>
      <c r="AQ57" s="65"/>
      <c r="AR57" s="65" t="s">
        <v>11</v>
      </c>
      <c r="AS57" s="65"/>
      <c r="AT57" s="65"/>
      <c r="AU57" s="65"/>
      <c r="AV57" s="65"/>
      <c r="AW57" s="65"/>
      <c r="AX57" s="65"/>
      <c r="AY57" s="65"/>
      <c r="CA57" s="1" t="s">
        <v>16</v>
      </c>
    </row>
    <row r="58" spans="1:79" s="4" customFormat="1" ht="12.75" customHeight="1">
      <c r="A58" s="46"/>
      <c r="B58" s="46"/>
      <c r="C58" s="46"/>
      <c r="D58" s="70" t="s">
        <v>28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>
        <f>AB58+AJ58</f>
        <v>0</v>
      </c>
      <c r="AS58" s="51"/>
      <c r="AT58" s="51"/>
      <c r="AU58" s="51"/>
      <c r="AV58" s="51"/>
      <c r="AW58" s="51"/>
      <c r="AX58" s="51"/>
      <c r="AY58" s="51"/>
      <c r="CA58" s="4" t="s">
        <v>17</v>
      </c>
    </row>
    <row r="60" spans="1:79" ht="15.75" customHeight="1">
      <c r="A60" s="85" t="s">
        <v>44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82" t="s">
        <v>29</v>
      </c>
      <c r="B61" s="82"/>
      <c r="C61" s="82"/>
      <c r="D61" s="82"/>
      <c r="E61" s="82"/>
      <c r="F61" s="82"/>
      <c r="G61" s="79" t="s">
        <v>45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3</v>
      </c>
      <c r="AA61" s="82"/>
      <c r="AB61" s="82"/>
      <c r="AC61" s="82"/>
      <c r="AD61" s="82"/>
      <c r="AE61" s="82" t="s">
        <v>2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30</v>
      </c>
      <c r="AP61" s="80"/>
      <c r="AQ61" s="80"/>
      <c r="AR61" s="80"/>
      <c r="AS61" s="80"/>
      <c r="AT61" s="80"/>
      <c r="AU61" s="80"/>
      <c r="AV61" s="81"/>
      <c r="AW61" s="79" t="s">
        <v>31</v>
      </c>
      <c r="AX61" s="80"/>
      <c r="AY61" s="80"/>
      <c r="AZ61" s="80"/>
      <c r="BA61" s="80"/>
      <c r="BB61" s="80"/>
      <c r="BC61" s="80"/>
      <c r="BD61" s="81"/>
      <c r="BE61" s="79" t="s">
        <v>28</v>
      </c>
      <c r="BF61" s="80"/>
      <c r="BG61" s="80"/>
      <c r="BH61" s="80"/>
      <c r="BI61" s="80"/>
      <c r="BJ61" s="80"/>
      <c r="BK61" s="80"/>
      <c r="BL61" s="81"/>
    </row>
    <row r="62" spans="1:79" ht="15.75" customHeight="1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>
      <c r="A63" s="41" t="s">
        <v>34</v>
      </c>
      <c r="B63" s="41"/>
      <c r="C63" s="41"/>
      <c r="D63" s="41"/>
      <c r="E63" s="41"/>
      <c r="F63" s="41"/>
      <c r="G63" s="75" t="s">
        <v>8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1" t="s">
        <v>20</v>
      </c>
      <c r="AA63" s="41"/>
      <c r="AB63" s="41"/>
      <c r="AC63" s="41"/>
      <c r="AD63" s="41"/>
      <c r="AE63" s="78" t="s">
        <v>33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65" t="s">
        <v>9</v>
      </c>
      <c r="AP63" s="65"/>
      <c r="AQ63" s="65"/>
      <c r="AR63" s="65"/>
      <c r="AS63" s="65"/>
      <c r="AT63" s="65"/>
      <c r="AU63" s="65"/>
      <c r="AV63" s="65"/>
      <c r="AW63" s="65" t="s">
        <v>32</v>
      </c>
      <c r="AX63" s="65"/>
      <c r="AY63" s="65"/>
      <c r="AZ63" s="65"/>
      <c r="BA63" s="65"/>
      <c r="BB63" s="65"/>
      <c r="BC63" s="65"/>
      <c r="BD63" s="65"/>
      <c r="BE63" s="65" t="s">
        <v>11</v>
      </c>
      <c r="BF63" s="65"/>
      <c r="BG63" s="65"/>
      <c r="BH63" s="65"/>
      <c r="BI63" s="65"/>
      <c r="BJ63" s="65"/>
      <c r="BK63" s="65"/>
      <c r="BL63" s="65"/>
      <c r="CA63" s="1" t="s">
        <v>18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66" t="s">
        <v>68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0"/>
      <c r="AA64" s="50"/>
      <c r="AB64" s="50"/>
      <c r="AC64" s="50"/>
      <c r="AD64" s="50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>
        <f t="shared" ref="BE64:BE77" si="0">AO64+AW64</f>
        <v>0</v>
      </c>
      <c r="BF64" s="51"/>
      <c r="BG64" s="51"/>
      <c r="BH64" s="51"/>
      <c r="BI64" s="51"/>
      <c r="BJ64" s="51"/>
      <c r="BK64" s="51"/>
      <c r="BL64" s="51"/>
      <c r="CA64" s="4" t="s">
        <v>19</v>
      </c>
    </row>
    <row r="65" spans="1:64" ht="25.5" customHeight="1">
      <c r="A65" s="41">
        <v>0</v>
      </c>
      <c r="B65" s="41"/>
      <c r="C65" s="41"/>
      <c r="D65" s="41"/>
      <c r="E65" s="41"/>
      <c r="F65" s="41"/>
      <c r="G65" s="42" t="s">
        <v>69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6"/>
      <c r="Z65" s="45" t="s">
        <v>70</v>
      </c>
      <c r="AA65" s="45"/>
      <c r="AB65" s="45"/>
      <c r="AC65" s="45"/>
      <c r="AD65" s="45"/>
      <c r="AE65" s="42" t="s">
        <v>189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40">
        <v>4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f t="shared" si="0"/>
        <v>4</v>
      </c>
      <c r="BF65" s="40"/>
      <c r="BG65" s="40"/>
      <c r="BH65" s="40"/>
      <c r="BI65" s="40"/>
      <c r="BJ65" s="40"/>
      <c r="BK65" s="40"/>
      <c r="BL65" s="40"/>
    </row>
    <row r="66" spans="1:64" ht="12.75" customHeight="1">
      <c r="A66" s="41">
        <v>0</v>
      </c>
      <c r="B66" s="41"/>
      <c r="C66" s="41"/>
      <c r="D66" s="41"/>
      <c r="E66" s="41"/>
      <c r="F66" s="41"/>
      <c r="G66" s="42" t="s">
        <v>74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70</v>
      </c>
      <c r="AA66" s="45"/>
      <c r="AB66" s="45"/>
      <c r="AC66" s="45"/>
      <c r="AD66" s="45"/>
      <c r="AE66" s="42" t="s">
        <v>75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0">
        <v>3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si="0"/>
        <v>3</v>
      </c>
      <c r="BF66" s="40"/>
      <c r="BG66" s="40"/>
      <c r="BH66" s="40"/>
      <c r="BI66" s="40"/>
      <c r="BJ66" s="40"/>
      <c r="BK66" s="40"/>
      <c r="BL66" s="40"/>
    </row>
    <row r="67" spans="1:64" ht="25.5" customHeight="1">
      <c r="A67" s="41">
        <v>0</v>
      </c>
      <c r="B67" s="41"/>
      <c r="C67" s="41"/>
      <c r="D67" s="41"/>
      <c r="E67" s="41"/>
      <c r="F67" s="41"/>
      <c r="G67" s="42" t="s">
        <v>76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70</v>
      </c>
      <c r="AA67" s="45"/>
      <c r="AB67" s="45"/>
      <c r="AC67" s="45"/>
      <c r="AD67" s="45"/>
      <c r="AE67" s="42" t="s">
        <v>189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0">
        <v>5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5</v>
      </c>
      <c r="BF67" s="40"/>
      <c r="BG67" s="40"/>
      <c r="BH67" s="40"/>
      <c r="BI67" s="40"/>
      <c r="BJ67" s="40"/>
      <c r="BK67" s="40"/>
      <c r="BL67" s="40"/>
    </row>
    <row r="68" spans="1:64" ht="25.5" customHeight="1">
      <c r="A68" s="41">
        <v>0</v>
      </c>
      <c r="B68" s="41"/>
      <c r="C68" s="41"/>
      <c r="D68" s="41"/>
      <c r="E68" s="41"/>
      <c r="F68" s="41"/>
      <c r="G68" s="42" t="s">
        <v>190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70</v>
      </c>
      <c r="AA68" s="45"/>
      <c r="AB68" s="45"/>
      <c r="AC68" s="45"/>
      <c r="AD68" s="45"/>
      <c r="AE68" s="42" t="s">
        <v>191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3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3</v>
      </c>
      <c r="BF68" s="40"/>
      <c r="BG68" s="40"/>
      <c r="BH68" s="40"/>
      <c r="BI68" s="40"/>
      <c r="BJ68" s="40"/>
      <c r="BK68" s="40"/>
      <c r="BL68" s="40"/>
    </row>
    <row r="69" spans="1:64" ht="12.75" customHeight="1">
      <c r="A69" s="41">
        <v>0</v>
      </c>
      <c r="B69" s="41"/>
      <c r="C69" s="41"/>
      <c r="D69" s="41"/>
      <c r="E69" s="41"/>
      <c r="F69" s="41"/>
      <c r="G69" s="42" t="s">
        <v>192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70</v>
      </c>
      <c r="AA69" s="45"/>
      <c r="AB69" s="45"/>
      <c r="AC69" s="45"/>
      <c r="AD69" s="45"/>
      <c r="AE69" s="42" t="s">
        <v>193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1</v>
      </c>
      <c r="BF69" s="40"/>
      <c r="BG69" s="40"/>
      <c r="BH69" s="40"/>
      <c r="BI69" s="40"/>
      <c r="BJ69" s="40"/>
      <c r="BK69" s="40"/>
      <c r="BL69" s="40"/>
    </row>
    <row r="70" spans="1:64" ht="25.5" customHeight="1">
      <c r="A70" s="41">
        <v>0</v>
      </c>
      <c r="B70" s="41"/>
      <c r="C70" s="41"/>
      <c r="D70" s="41"/>
      <c r="E70" s="41"/>
      <c r="F70" s="41"/>
      <c r="G70" s="42" t="s">
        <v>194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83</v>
      </c>
      <c r="AA70" s="45"/>
      <c r="AB70" s="45"/>
      <c r="AC70" s="45"/>
      <c r="AD70" s="45"/>
      <c r="AE70" s="42" t="s">
        <v>195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281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281</v>
      </c>
      <c r="BF70" s="40"/>
      <c r="BG70" s="40"/>
      <c r="BH70" s="40"/>
      <c r="BI70" s="40"/>
      <c r="BJ70" s="40"/>
      <c r="BK70" s="40"/>
      <c r="BL70" s="40"/>
    </row>
    <row r="71" spans="1:64" s="4" customFormat="1" ht="12.75" customHeight="1">
      <c r="A71" s="46">
        <v>0</v>
      </c>
      <c r="B71" s="46"/>
      <c r="C71" s="46"/>
      <c r="D71" s="46"/>
      <c r="E71" s="46"/>
      <c r="F71" s="46"/>
      <c r="G71" s="47" t="s">
        <v>88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>
        <f t="shared" si="0"/>
        <v>0</v>
      </c>
      <c r="BF71" s="51"/>
      <c r="BG71" s="51"/>
      <c r="BH71" s="51"/>
      <c r="BI71" s="51"/>
      <c r="BJ71" s="51"/>
      <c r="BK71" s="51"/>
      <c r="BL71" s="51"/>
    </row>
    <row r="72" spans="1:64" ht="12.75" customHeight="1">
      <c r="A72" s="41">
        <v>0</v>
      </c>
      <c r="B72" s="41"/>
      <c r="C72" s="41"/>
      <c r="D72" s="41"/>
      <c r="E72" s="41"/>
      <c r="F72" s="41"/>
      <c r="G72" s="42" t="s">
        <v>196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90</v>
      </c>
      <c r="AA72" s="45"/>
      <c r="AB72" s="45"/>
      <c r="AC72" s="45"/>
      <c r="AD72" s="45"/>
      <c r="AE72" s="42" t="s">
        <v>197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944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944</v>
      </c>
      <c r="BF72" s="40"/>
      <c r="BG72" s="40"/>
      <c r="BH72" s="40"/>
      <c r="BI72" s="40"/>
      <c r="BJ72" s="40"/>
      <c r="BK72" s="40"/>
      <c r="BL72" s="40"/>
    </row>
    <row r="73" spans="1:64" ht="25.5" customHeight="1">
      <c r="A73" s="41">
        <v>0</v>
      </c>
      <c r="B73" s="41"/>
      <c r="C73" s="41"/>
      <c r="D73" s="41"/>
      <c r="E73" s="41"/>
      <c r="F73" s="41"/>
      <c r="G73" s="42" t="s">
        <v>198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70</v>
      </c>
      <c r="AA73" s="45"/>
      <c r="AB73" s="45"/>
      <c r="AC73" s="45"/>
      <c r="AD73" s="45"/>
      <c r="AE73" s="42" t="s">
        <v>199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85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85</v>
      </c>
      <c r="BF73" s="40"/>
      <c r="BG73" s="40"/>
      <c r="BH73" s="40"/>
      <c r="BI73" s="40"/>
      <c r="BJ73" s="40"/>
      <c r="BK73" s="40"/>
      <c r="BL73" s="40"/>
    </row>
    <row r="74" spans="1:64" s="4" customFormat="1" ht="12.75" customHeight="1">
      <c r="A74" s="46">
        <v>0</v>
      </c>
      <c r="B74" s="46"/>
      <c r="C74" s="46"/>
      <c r="D74" s="46"/>
      <c r="E74" s="46"/>
      <c r="F74" s="46"/>
      <c r="G74" s="47" t="s">
        <v>94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>
        <f t="shared" si="0"/>
        <v>0</v>
      </c>
      <c r="BF74" s="51"/>
      <c r="BG74" s="51"/>
      <c r="BH74" s="51"/>
      <c r="BI74" s="51"/>
      <c r="BJ74" s="51"/>
      <c r="BK74" s="51"/>
      <c r="BL74" s="51"/>
    </row>
    <row r="75" spans="1:64" ht="12.75" customHeight="1">
      <c r="A75" s="41">
        <v>0</v>
      </c>
      <c r="B75" s="41"/>
      <c r="C75" s="41"/>
      <c r="D75" s="41"/>
      <c r="E75" s="41"/>
      <c r="F75" s="41"/>
      <c r="G75" s="42" t="s">
        <v>178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100</v>
      </c>
      <c r="AA75" s="45"/>
      <c r="AB75" s="45"/>
      <c r="AC75" s="45"/>
      <c r="AD75" s="45"/>
      <c r="AE75" s="42" t="s">
        <v>200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297.67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297.67</v>
      </c>
      <c r="BF75" s="40"/>
      <c r="BG75" s="40"/>
      <c r="BH75" s="40"/>
      <c r="BI75" s="40"/>
      <c r="BJ75" s="40"/>
      <c r="BK75" s="40"/>
      <c r="BL75" s="40"/>
    </row>
    <row r="76" spans="1:64" s="4" customFormat="1" ht="12.75" customHeight="1">
      <c r="A76" s="46">
        <v>0</v>
      </c>
      <c r="B76" s="46"/>
      <c r="C76" s="46"/>
      <c r="D76" s="46"/>
      <c r="E76" s="46"/>
      <c r="F76" s="46"/>
      <c r="G76" s="47" t="s">
        <v>103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>
        <f t="shared" si="0"/>
        <v>0</v>
      </c>
      <c r="BF76" s="51"/>
      <c r="BG76" s="51"/>
      <c r="BH76" s="51"/>
      <c r="BI76" s="51"/>
      <c r="BJ76" s="51"/>
      <c r="BK76" s="51"/>
      <c r="BL76" s="51"/>
    </row>
    <row r="77" spans="1:64" ht="25.5" customHeight="1">
      <c r="A77" s="41">
        <v>0</v>
      </c>
      <c r="B77" s="41"/>
      <c r="C77" s="41"/>
      <c r="D77" s="41"/>
      <c r="E77" s="41"/>
      <c r="F77" s="41"/>
      <c r="G77" s="42" t="s">
        <v>181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105</v>
      </c>
      <c r="AA77" s="45"/>
      <c r="AB77" s="45"/>
      <c r="AC77" s="45"/>
      <c r="AD77" s="45"/>
      <c r="AE77" s="42" t="s">
        <v>200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100</v>
      </c>
      <c r="BF77" s="40"/>
      <c r="BG77" s="40"/>
      <c r="BH77" s="40"/>
      <c r="BI77" s="40"/>
      <c r="BJ77" s="40"/>
      <c r="BK77" s="40"/>
      <c r="BL77" s="40"/>
    </row>
    <row r="78" spans="1:64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>
      <c r="A80" s="58" t="s">
        <v>264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5"/>
      <c r="AO80" s="61" t="s">
        <v>256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>
      <c r="W81" s="63" t="s">
        <v>6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53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ht="15.75" customHeight="1">
      <c r="A82" s="64" t="s">
        <v>4</v>
      </c>
      <c r="B82" s="64"/>
      <c r="C82" s="64"/>
      <c r="D82" s="64"/>
      <c r="E82" s="64"/>
      <c r="F82" s="64"/>
    </row>
    <row r="83" spans="1:59" ht="13.15" customHeight="1">
      <c r="A83" s="73" t="s">
        <v>115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1:59">
      <c r="A84" s="74" t="s">
        <v>48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58" t="s">
        <v>116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5"/>
      <c r="AO86" s="61" t="s">
        <v>257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59">
      <c r="W87" s="63" t="s">
        <v>6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53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59">
      <c r="A88" s="71">
        <v>43875</v>
      </c>
      <c r="B88" s="72"/>
      <c r="C88" s="72"/>
      <c r="D88" s="72"/>
      <c r="E88" s="72"/>
      <c r="F88" s="72"/>
      <c r="G88" s="72"/>
      <c r="H88" s="72"/>
    </row>
    <row r="89" spans="1:59">
      <c r="A89" s="63" t="s">
        <v>46</v>
      </c>
      <c r="B89" s="63"/>
      <c r="C89" s="63"/>
      <c r="D89" s="63"/>
      <c r="E89" s="63"/>
      <c r="F89" s="63"/>
      <c r="G89" s="63"/>
      <c r="H89" s="63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47</v>
      </c>
    </row>
  </sheetData>
  <mergeCells count="24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4:L64">
    <cfRule type="cellIs" dxfId="92" priority="31" stopIfTrue="1" operator="equal">
      <formula>$G63</formula>
    </cfRule>
  </conditionalFormatting>
  <conditionalFormatting sqref="D49">
    <cfRule type="cellIs" dxfId="91" priority="32" stopIfTrue="1" operator="equal">
      <formula>$D48</formula>
    </cfRule>
  </conditionalFormatting>
  <conditionalFormatting sqref="A64:F64">
    <cfRule type="cellIs" dxfId="90" priority="33" stopIfTrue="1" operator="equal">
      <formula>0</formula>
    </cfRule>
  </conditionalFormatting>
  <conditionalFormatting sqref="D50">
    <cfRule type="cellIs" dxfId="89" priority="30" stopIfTrue="1" operator="equal">
      <formula>$D49</formula>
    </cfRule>
  </conditionalFormatting>
  <conditionalFormatting sqref="G65">
    <cfRule type="cellIs" dxfId="88" priority="27" stopIfTrue="1" operator="equal">
      <formula>$G64</formula>
    </cfRule>
  </conditionalFormatting>
  <conditionalFormatting sqref="A65:F65">
    <cfRule type="cellIs" dxfId="87" priority="28" stopIfTrue="1" operator="equal">
      <formula>0</formula>
    </cfRule>
  </conditionalFormatting>
  <conditionalFormatting sqref="G66">
    <cfRule type="cellIs" dxfId="86" priority="25" stopIfTrue="1" operator="equal">
      <formula>$G65</formula>
    </cfRule>
  </conditionalFormatting>
  <conditionalFormatting sqref="A66:F66">
    <cfRule type="cellIs" dxfId="85" priority="26" stopIfTrue="1" operator="equal">
      <formula>0</formula>
    </cfRule>
  </conditionalFormatting>
  <conditionalFormatting sqref="G67">
    <cfRule type="cellIs" dxfId="84" priority="23" stopIfTrue="1" operator="equal">
      <formula>$G66</formula>
    </cfRule>
  </conditionalFormatting>
  <conditionalFormatting sqref="A67:F67">
    <cfRule type="cellIs" dxfId="83" priority="24" stopIfTrue="1" operator="equal">
      <formula>0</formula>
    </cfRule>
  </conditionalFormatting>
  <conditionalFormatting sqref="G68">
    <cfRule type="cellIs" dxfId="82" priority="21" stopIfTrue="1" operator="equal">
      <formula>$G67</formula>
    </cfRule>
  </conditionalFormatting>
  <conditionalFormatting sqref="A68:F68">
    <cfRule type="cellIs" dxfId="81" priority="22" stopIfTrue="1" operator="equal">
      <formula>0</formula>
    </cfRule>
  </conditionalFormatting>
  <conditionalFormatting sqref="G69">
    <cfRule type="cellIs" dxfId="80" priority="19" stopIfTrue="1" operator="equal">
      <formula>$G68</formula>
    </cfRule>
  </conditionalFormatting>
  <conditionalFormatting sqref="A69:F69">
    <cfRule type="cellIs" dxfId="79" priority="20" stopIfTrue="1" operator="equal">
      <formula>0</formula>
    </cfRule>
  </conditionalFormatting>
  <conditionalFormatting sqref="G70">
    <cfRule type="cellIs" dxfId="78" priority="17" stopIfTrue="1" operator="equal">
      <formula>$G69</formula>
    </cfRule>
  </conditionalFormatting>
  <conditionalFormatting sqref="A70:F70">
    <cfRule type="cellIs" dxfId="77" priority="18" stopIfTrue="1" operator="equal">
      <formula>0</formula>
    </cfRule>
  </conditionalFormatting>
  <conditionalFormatting sqref="G71">
    <cfRule type="cellIs" dxfId="76" priority="15" stopIfTrue="1" operator="equal">
      <formula>$G70</formula>
    </cfRule>
  </conditionalFormatting>
  <conditionalFormatting sqref="A71:F71">
    <cfRule type="cellIs" dxfId="75" priority="16" stopIfTrue="1" operator="equal">
      <formula>0</formula>
    </cfRule>
  </conditionalFormatting>
  <conditionalFormatting sqref="G72">
    <cfRule type="cellIs" dxfId="74" priority="13" stopIfTrue="1" operator="equal">
      <formula>$G71</formula>
    </cfRule>
  </conditionalFormatting>
  <conditionalFormatting sqref="A72:F72">
    <cfRule type="cellIs" dxfId="73" priority="14" stopIfTrue="1" operator="equal">
      <formula>0</formula>
    </cfRule>
  </conditionalFormatting>
  <conditionalFormatting sqref="G73">
    <cfRule type="cellIs" dxfId="72" priority="11" stopIfTrue="1" operator="equal">
      <formula>$G72</formula>
    </cfRule>
  </conditionalFormatting>
  <conditionalFormatting sqref="A73:F73">
    <cfRule type="cellIs" dxfId="71" priority="12" stopIfTrue="1" operator="equal">
      <formula>0</formula>
    </cfRule>
  </conditionalFormatting>
  <conditionalFormatting sqref="G74">
    <cfRule type="cellIs" dxfId="70" priority="9" stopIfTrue="1" operator="equal">
      <formula>$G73</formula>
    </cfRule>
  </conditionalFormatting>
  <conditionalFormatting sqref="A74:F74">
    <cfRule type="cellIs" dxfId="69" priority="10" stopIfTrue="1" operator="equal">
      <formula>0</formula>
    </cfRule>
  </conditionalFormatting>
  <conditionalFormatting sqref="G75">
    <cfRule type="cellIs" dxfId="68" priority="7" stopIfTrue="1" operator="equal">
      <formula>$G74</formula>
    </cfRule>
  </conditionalFormatting>
  <conditionalFormatting sqref="A75:F75">
    <cfRule type="cellIs" dxfId="67" priority="8" stopIfTrue="1" operator="equal">
      <formula>0</formula>
    </cfRule>
  </conditionalFormatting>
  <conditionalFormatting sqref="G76">
    <cfRule type="cellIs" dxfId="66" priority="5" stopIfTrue="1" operator="equal">
      <formula>$G75</formula>
    </cfRule>
  </conditionalFormatting>
  <conditionalFormatting sqref="A76:F76">
    <cfRule type="cellIs" dxfId="65" priority="6" stopIfTrue="1" operator="equal">
      <formula>0</formula>
    </cfRule>
  </conditionalFormatting>
  <conditionalFormatting sqref="G77">
    <cfRule type="cellIs" dxfId="64" priority="3" stopIfTrue="1" operator="equal">
      <formula>$G76</formula>
    </cfRule>
  </conditionalFormatting>
  <conditionalFormatting sqref="A77:F77">
    <cfRule type="cellIs" dxfId="6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opLeftCell="AF4" zoomScaleSheetLayoutView="100" workbookViewId="0">
      <selection activeCell="BE19" sqref="BE19:BL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4" t="s">
        <v>36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>
      <c r="AO4" s="73" t="s">
        <v>259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5.95" customHeight="1">
      <c r="AO7" s="124" t="s">
        <v>270</v>
      </c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</row>
    <row r="10" spans="1:77" ht="15.75" customHeight="1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11" t="s">
        <v>113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7" t="s">
        <v>114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1" t="s">
        <v>285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11" t="s">
        <v>122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7" t="s">
        <v>114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1" t="s">
        <v>285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55</v>
      </c>
      <c r="B19" s="111" t="s">
        <v>231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233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234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3" t="s">
        <v>232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1">
        <v>7301200000</v>
      </c>
      <c r="BF19" s="135"/>
      <c r="BG19" s="135"/>
      <c r="BH19" s="135"/>
      <c r="BI19" s="135"/>
      <c r="BJ19" s="135"/>
      <c r="BK19" s="135"/>
      <c r="BL19" s="13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20" t="s">
        <v>59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1305200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52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1305200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5" t="s">
        <v>24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23</v>
      </c>
      <c r="B23" s="85"/>
      <c r="C23" s="85"/>
      <c r="D23" s="85"/>
      <c r="E23" s="85"/>
      <c r="F23" s="85"/>
      <c r="G23" s="85"/>
      <c r="H23" s="85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5" t="s">
        <v>25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78.75" customHeight="1">
      <c r="A26" s="104" t="s">
        <v>229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100" t="s">
        <v>29</v>
      </c>
      <c r="B29" s="100"/>
      <c r="C29" s="100"/>
      <c r="D29" s="100"/>
      <c r="E29" s="100"/>
      <c r="F29" s="100"/>
      <c r="G29" s="101" t="s">
        <v>41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>
      <c r="A30" s="82">
        <v>1</v>
      </c>
      <c r="B30" s="82"/>
      <c r="C30" s="82"/>
      <c r="D30" s="82"/>
      <c r="E30" s="82"/>
      <c r="F30" s="82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>
      <c r="A31" s="41" t="s">
        <v>34</v>
      </c>
      <c r="B31" s="41"/>
      <c r="C31" s="41"/>
      <c r="D31" s="41"/>
      <c r="E31" s="41"/>
      <c r="F31" s="41"/>
      <c r="G31" s="75" t="s">
        <v>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50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93" t="s">
        <v>207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271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4" t="s">
        <v>230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40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>
      <c r="A39" s="82">
        <v>1</v>
      </c>
      <c r="B39" s="82"/>
      <c r="C39" s="82"/>
      <c r="D39" s="82"/>
      <c r="E39" s="82"/>
      <c r="F39" s="82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>
      <c r="A40" s="41" t="s">
        <v>7</v>
      </c>
      <c r="B40" s="41"/>
      <c r="C40" s="41"/>
      <c r="D40" s="41"/>
      <c r="E40" s="41"/>
      <c r="F40" s="41"/>
      <c r="G40" s="75" t="s">
        <v>8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ht="25.5" customHeight="1">
      <c r="A41" s="41">
        <v>1</v>
      </c>
      <c r="B41" s="41"/>
      <c r="C41" s="41"/>
      <c r="D41" s="41"/>
      <c r="E41" s="41"/>
      <c r="F41" s="41"/>
      <c r="G41" s="93" t="s">
        <v>208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117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29</v>
      </c>
      <c r="B45" s="82"/>
      <c r="C45" s="82"/>
      <c r="D45" s="87" t="s">
        <v>27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30</v>
      </c>
      <c r="AD45" s="82"/>
      <c r="AE45" s="82"/>
      <c r="AF45" s="82"/>
      <c r="AG45" s="82"/>
      <c r="AH45" s="82"/>
      <c r="AI45" s="82"/>
      <c r="AJ45" s="82"/>
      <c r="AK45" s="82" t="s">
        <v>31</v>
      </c>
      <c r="AL45" s="82"/>
      <c r="AM45" s="82"/>
      <c r="AN45" s="82"/>
      <c r="AO45" s="82"/>
      <c r="AP45" s="82"/>
      <c r="AQ45" s="82"/>
      <c r="AR45" s="82"/>
      <c r="AS45" s="82" t="s">
        <v>28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7</v>
      </c>
      <c r="B48" s="41"/>
      <c r="C48" s="41"/>
      <c r="D48" s="52" t="s">
        <v>8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65" t="s">
        <v>9</v>
      </c>
      <c r="AD48" s="65"/>
      <c r="AE48" s="65"/>
      <c r="AF48" s="65"/>
      <c r="AG48" s="65"/>
      <c r="AH48" s="65"/>
      <c r="AI48" s="65"/>
      <c r="AJ48" s="65"/>
      <c r="AK48" s="65" t="s">
        <v>10</v>
      </c>
      <c r="AL48" s="65"/>
      <c r="AM48" s="65"/>
      <c r="AN48" s="65"/>
      <c r="AO48" s="65"/>
      <c r="AP48" s="65"/>
      <c r="AQ48" s="65"/>
      <c r="AR48" s="65"/>
      <c r="AS48" s="45" t="s">
        <v>11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41">
        <v>1</v>
      </c>
      <c r="B49" s="41"/>
      <c r="C49" s="41"/>
      <c r="D49" s="93" t="s">
        <v>209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0">
        <v>1305200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1305200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12.75" customHeight="1">
      <c r="A50" s="41">
        <v>2</v>
      </c>
      <c r="B50" s="41"/>
      <c r="C50" s="41"/>
      <c r="D50" s="93" t="s">
        <v>210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40">
        <v>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6"/>
      <c r="B51" s="46"/>
      <c r="C51" s="46"/>
      <c r="D51" s="97" t="s">
        <v>67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1">
        <v>1305200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>AC51+AK51</f>
        <v>1305200</v>
      </c>
      <c r="AT51" s="51"/>
      <c r="AU51" s="51"/>
      <c r="AV51" s="51"/>
      <c r="AW51" s="51"/>
      <c r="AX51" s="51"/>
      <c r="AY51" s="51"/>
      <c r="AZ51" s="51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</row>
    <row r="54" spans="1:79" ht="15" customHeight="1">
      <c r="A54" s="86" t="s">
        <v>117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2" t="s">
        <v>29</v>
      </c>
      <c r="B55" s="82"/>
      <c r="C55" s="82"/>
      <c r="D55" s="87" t="s">
        <v>35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82" t="s">
        <v>30</v>
      </c>
      <c r="AC55" s="82"/>
      <c r="AD55" s="82"/>
      <c r="AE55" s="82"/>
      <c r="AF55" s="82"/>
      <c r="AG55" s="82"/>
      <c r="AH55" s="82"/>
      <c r="AI55" s="82"/>
      <c r="AJ55" s="82" t="s">
        <v>31</v>
      </c>
      <c r="AK55" s="82"/>
      <c r="AL55" s="82"/>
      <c r="AM55" s="82"/>
      <c r="AN55" s="82"/>
      <c r="AO55" s="82"/>
      <c r="AP55" s="82"/>
      <c r="AQ55" s="82"/>
      <c r="AR55" s="82" t="s">
        <v>28</v>
      </c>
      <c r="AS55" s="82"/>
      <c r="AT55" s="82"/>
      <c r="AU55" s="82"/>
      <c r="AV55" s="82"/>
      <c r="AW55" s="82"/>
      <c r="AX55" s="82"/>
      <c r="AY55" s="82"/>
    </row>
    <row r="56" spans="1:79" ht="29.1" customHeight="1">
      <c r="A56" s="82"/>
      <c r="B56" s="82"/>
      <c r="C56" s="82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>
      <c r="A57" s="82">
        <v>1</v>
      </c>
      <c r="B57" s="82"/>
      <c r="C57" s="8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>
      <c r="A58" s="41" t="s">
        <v>7</v>
      </c>
      <c r="B58" s="41"/>
      <c r="C58" s="41"/>
      <c r="D58" s="75" t="s">
        <v>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5" t="s">
        <v>9</v>
      </c>
      <c r="AC58" s="65"/>
      <c r="AD58" s="65"/>
      <c r="AE58" s="65"/>
      <c r="AF58" s="65"/>
      <c r="AG58" s="65"/>
      <c r="AH58" s="65"/>
      <c r="AI58" s="65"/>
      <c r="AJ58" s="65" t="s">
        <v>10</v>
      </c>
      <c r="AK58" s="65"/>
      <c r="AL58" s="65"/>
      <c r="AM58" s="65"/>
      <c r="AN58" s="65"/>
      <c r="AO58" s="65"/>
      <c r="AP58" s="65"/>
      <c r="AQ58" s="65"/>
      <c r="AR58" s="65" t="s">
        <v>11</v>
      </c>
      <c r="AS58" s="65"/>
      <c r="AT58" s="65"/>
      <c r="AU58" s="65"/>
      <c r="AV58" s="65"/>
      <c r="AW58" s="65"/>
      <c r="AX58" s="65"/>
      <c r="AY58" s="65"/>
      <c r="CA58" s="1" t="s">
        <v>16</v>
      </c>
    </row>
    <row r="59" spans="1:79" s="4" customFormat="1" ht="12.75" customHeight="1">
      <c r="A59" s="46"/>
      <c r="B59" s="46"/>
      <c r="C59" s="46"/>
      <c r="D59" s="70" t="s">
        <v>28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>
        <f>AB59+AJ59</f>
        <v>0</v>
      </c>
      <c r="AS59" s="51"/>
      <c r="AT59" s="51"/>
      <c r="AU59" s="51"/>
      <c r="AV59" s="51"/>
      <c r="AW59" s="51"/>
      <c r="AX59" s="51"/>
      <c r="AY59" s="51"/>
      <c r="CA59" s="4" t="s">
        <v>17</v>
      </c>
    </row>
    <row r="61" spans="1:79" ht="15.75" customHeight="1">
      <c r="A61" s="85" t="s">
        <v>44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2" t="s">
        <v>29</v>
      </c>
      <c r="B62" s="82"/>
      <c r="C62" s="82"/>
      <c r="D62" s="82"/>
      <c r="E62" s="82"/>
      <c r="F62" s="82"/>
      <c r="G62" s="79" t="s">
        <v>45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3</v>
      </c>
      <c r="AA62" s="82"/>
      <c r="AB62" s="82"/>
      <c r="AC62" s="82"/>
      <c r="AD62" s="82"/>
      <c r="AE62" s="82" t="s">
        <v>2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30</v>
      </c>
      <c r="AP62" s="80"/>
      <c r="AQ62" s="80"/>
      <c r="AR62" s="80"/>
      <c r="AS62" s="80"/>
      <c r="AT62" s="80"/>
      <c r="AU62" s="80"/>
      <c r="AV62" s="81"/>
      <c r="AW62" s="79" t="s">
        <v>31</v>
      </c>
      <c r="AX62" s="80"/>
      <c r="AY62" s="80"/>
      <c r="AZ62" s="80"/>
      <c r="BA62" s="80"/>
      <c r="BB62" s="80"/>
      <c r="BC62" s="80"/>
      <c r="BD62" s="81"/>
      <c r="BE62" s="79" t="s">
        <v>28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1" t="s">
        <v>34</v>
      </c>
      <c r="B64" s="41"/>
      <c r="C64" s="41"/>
      <c r="D64" s="41"/>
      <c r="E64" s="41"/>
      <c r="F64" s="41"/>
      <c r="G64" s="75" t="s">
        <v>8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1" t="s">
        <v>20</v>
      </c>
      <c r="AA64" s="41"/>
      <c r="AB64" s="41"/>
      <c r="AC64" s="41"/>
      <c r="AD64" s="41"/>
      <c r="AE64" s="78" t="s">
        <v>33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65" t="s">
        <v>9</v>
      </c>
      <c r="AP64" s="65"/>
      <c r="AQ64" s="65"/>
      <c r="AR64" s="65"/>
      <c r="AS64" s="65"/>
      <c r="AT64" s="65"/>
      <c r="AU64" s="65"/>
      <c r="AV64" s="65"/>
      <c r="AW64" s="65" t="s">
        <v>32</v>
      </c>
      <c r="AX64" s="65"/>
      <c r="AY64" s="65"/>
      <c r="AZ64" s="65"/>
      <c r="BA64" s="65"/>
      <c r="BB64" s="65"/>
      <c r="BC64" s="65"/>
      <c r="BD64" s="65"/>
      <c r="BE64" s="65" t="s">
        <v>11</v>
      </c>
      <c r="BF64" s="65"/>
      <c r="BG64" s="65"/>
      <c r="BH64" s="65"/>
      <c r="BI64" s="65"/>
      <c r="BJ64" s="65"/>
      <c r="BK64" s="65"/>
      <c r="BL64" s="65"/>
      <c r="CA64" s="1" t="s">
        <v>18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66" t="s">
        <v>68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0"/>
      <c r="AA65" s="50"/>
      <c r="AB65" s="50"/>
      <c r="AC65" s="50"/>
      <c r="AD65" s="50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>
        <f t="shared" ref="BE65:BE82" si="0">AO65+AW65</f>
        <v>0</v>
      </c>
      <c r="BF65" s="51"/>
      <c r="BG65" s="51"/>
      <c r="BH65" s="51"/>
      <c r="BI65" s="51"/>
      <c r="BJ65" s="51"/>
      <c r="BK65" s="51"/>
      <c r="BL65" s="51"/>
      <c r="CA65" s="4" t="s">
        <v>19</v>
      </c>
    </row>
    <row r="66" spans="1:79" ht="12.75" customHeight="1">
      <c r="A66" s="41">
        <v>0</v>
      </c>
      <c r="B66" s="41"/>
      <c r="C66" s="41"/>
      <c r="D66" s="41"/>
      <c r="E66" s="41"/>
      <c r="F66" s="41"/>
      <c r="G66" s="42" t="s">
        <v>211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70</v>
      </c>
      <c r="AA66" s="45"/>
      <c r="AB66" s="45"/>
      <c r="AC66" s="45"/>
      <c r="AD66" s="45"/>
      <c r="AE66" s="129" t="s">
        <v>212</v>
      </c>
      <c r="AF66" s="129"/>
      <c r="AG66" s="129"/>
      <c r="AH66" s="129"/>
      <c r="AI66" s="129"/>
      <c r="AJ66" s="129"/>
      <c r="AK66" s="129"/>
      <c r="AL66" s="129"/>
      <c r="AM66" s="129"/>
      <c r="AN66" s="130"/>
      <c r="AO66" s="40">
        <v>2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si="0"/>
        <v>2</v>
      </c>
      <c r="BF66" s="40"/>
      <c r="BG66" s="40"/>
      <c r="BH66" s="40"/>
      <c r="BI66" s="40"/>
      <c r="BJ66" s="40"/>
      <c r="BK66" s="40"/>
      <c r="BL66" s="40"/>
    </row>
    <row r="67" spans="1:79" ht="12.75" customHeight="1">
      <c r="A67" s="41">
        <v>0</v>
      </c>
      <c r="B67" s="41"/>
      <c r="C67" s="41"/>
      <c r="D67" s="41"/>
      <c r="E67" s="41"/>
      <c r="F67" s="41"/>
      <c r="G67" s="42" t="s">
        <v>213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70</v>
      </c>
      <c r="AA67" s="45"/>
      <c r="AB67" s="45"/>
      <c r="AC67" s="45"/>
      <c r="AD67" s="45"/>
      <c r="AE67" s="129" t="s">
        <v>212</v>
      </c>
      <c r="AF67" s="129"/>
      <c r="AG67" s="129"/>
      <c r="AH67" s="129"/>
      <c r="AI67" s="129"/>
      <c r="AJ67" s="129"/>
      <c r="AK67" s="129"/>
      <c r="AL67" s="129"/>
      <c r="AM67" s="129"/>
      <c r="AN67" s="130"/>
      <c r="AO67" s="40">
        <v>1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1</v>
      </c>
      <c r="BF67" s="40"/>
      <c r="BG67" s="40"/>
      <c r="BH67" s="40"/>
      <c r="BI67" s="40"/>
      <c r="BJ67" s="40"/>
      <c r="BK67" s="40"/>
      <c r="BL67" s="40"/>
    </row>
    <row r="68" spans="1:79" ht="12.75" customHeight="1">
      <c r="A68" s="41">
        <v>0</v>
      </c>
      <c r="B68" s="41"/>
      <c r="C68" s="41"/>
      <c r="D68" s="41"/>
      <c r="E68" s="41"/>
      <c r="F68" s="41"/>
      <c r="G68" s="42" t="s">
        <v>214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70</v>
      </c>
      <c r="AA68" s="45"/>
      <c r="AB68" s="45"/>
      <c r="AC68" s="45"/>
      <c r="AD68" s="45"/>
      <c r="AE68" s="129" t="s">
        <v>212</v>
      </c>
      <c r="AF68" s="129"/>
      <c r="AG68" s="129"/>
      <c r="AH68" s="129"/>
      <c r="AI68" s="129"/>
      <c r="AJ68" s="129"/>
      <c r="AK68" s="129"/>
      <c r="AL68" s="129"/>
      <c r="AM68" s="129"/>
      <c r="AN68" s="130"/>
      <c r="AO68" s="40">
        <v>1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1</v>
      </c>
      <c r="BF68" s="40"/>
      <c r="BG68" s="40"/>
      <c r="BH68" s="40"/>
      <c r="BI68" s="40"/>
      <c r="BJ68" s="40"/>
      <c r="BK68" s="40"/>
      <c r="BL68" s="40"/>
    </row>
    <row r="69" spans="1:79" ht="12.75" customHeight="1">
      <c r="A69" s="41">
        <v>0</v>
      </c>
      <c r="B69" s="41"/>
      <c r="C69" s="41"/>
      <c r="D69" s="41"/>
      <c r="E69" s="41"/>
      <c r="F69" s="41"/>
      <c r="G69" s="42" t="s">
        <v>215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70</v>
      </c>
      <c r="AA69" s="45"/>
      <c r="AB69" s="45"/>
      <c r="AC69" s="45"/>
      <c r="AD69" s="45"/>
      <c r="AE69" s="42" t="s">
        <v>216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14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14</v>
      </c>
      <c r="BF69" s="40"/>
      <c r="BG69" s="40"/>
      <c r="BH69" s="40"/>
      <c r="BI69" s="40"/>
      <c r="BJ69" s="40"/>
      <c r="BK69" s="40"/>
      <c r="BL69" s="40"/>
    </row>
    <row r="70" spans="1:79" ht="12.75" customHeight="1">
      <c r="A70" s="41">
        <v>0</v>
      </c>
      <c r="B70" s="41"/>
      <c r="C70" s="41"/>
      <c r="D70" s="41"/>
      <c r="E70" s="41"/>
      <c r="F70" s="41"/>
      <c r="G70" s="42" t="s">
        <v>217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70</v>
      </c>
      <c r="AA70" s="45"/>
      <c r="AB70" s="45"/>
      <c r="AC70" s="45"/>
      <c r="AD70" s="45"/>
      <c r="AE70" s="42" t="s">
        <v>216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1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1</v>
      </c>
      <c r="BF70" s="40"/>
      <c r="BG70" s="40"/>
      <c r="BH70" s="40"/>
      <c r="BI70" s="40"/>
      <c r="BJ70" s="40"/>
      <c r="BK70" s="40"/>
      <c r="BL70" s="40"/>
    </row>
    <row r="71" spans="1:79" ht="12.75" customHeight="1">
      <c r="A71" s="41">
        <v>0</v>
      </c>
      <c r="B71" s="41"/>
      <c r="C71" s="41"/>
      <c r="D71" s="41"/>
      <c r="E71" s="41"/>
      <c r="F71" s="41"/>
      <c r="G71" s="42" t="s">
        <v>218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70</v>
      </c>
      <c r="AA71" s="45"/>
      <c r="AB71" s="45"/>
      <c r="AC71" s="45"/>
      <c r="AD71" s="45"/>
      <c r="AE71" s="42" t="s">
        <v>216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10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10</v>
      </c>
      <c r="BF71" s="40"/>
      <c r="BG71" s="40"/>
      <c r="BH71" s="40"/>
      <c r="BI71" s="40"/>
      <c r="BJ71" s="40"/>
      <c r="BK71" s="40"/>
      <c r="BL71" s="40"/>
    </row>
    <row r="72" spans="1:79" ht="12.75" customHeight="1">
      <c r="A72" s="41">
        <v>0</v>
      </c>
      <c r="B72" s="41"/>
      <c r="C72" s="41"/>
      <c r="D72" s="41"/>
      <c r="E72" s="41"/>
      <c r="F72" s="41"/>
      <c r="G72" s="42" t="s">
        <v>219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70</v>
      </c>
      <c r="AA72" s="45"/>
      <c r="AB72" s="45"/>
      <c r="AC72" s="45"/>
      <c r="AD72" s="45"/>
      <c r="AE72" s="42" t="s">
        <v>216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1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1</v>
      </c>
      <c r="BF72" s="40"/>
      <c r="BG72" s="40"/>
      <c r="BH72" s="40"/>
      <c r="BI72" s="40"/>
      <c r="BJ72" s="40"/>
      <c r="BK72" s="40"/>
      <c r="BL72" s="40"/>
    </row>
    <row r="73" spans="1:79" ht="12.75" customHeight="1">
      <c r="A73" s="41">
        <v>0</v>
      </c>
      <c r="B73" s="41"/>
      <c r="C73" s="41"/>
      <c r="D73" s="41"/>
      <c r="E73" s="41"/>
      <c r="F73" s="41"/>
      <c r="G73" s="42" t="s">
        <v>220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70</v>
      </c>
      <c r="AA73" s="45"/>
      <c r="AB73" s="45"/>
      <c r="AC73" s="45"/>
      <c r="AD73" s="45"/>
      <c r="AE73" s="42" t="s">
        <v>216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2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2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88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>
        <f t="shared" si="0"/>
        <v>0</v>
      </c>
      <c r="BF74" s="51"/>
      <c r="BG74" s="51"/>
      <c r="BH74" s="51"/>
      <c r="BI74" s="51"/>
      <c r="BJ74" s="51"/>
      <c r="BK74" s="51"/>
      <c r="BL74" s="51"/>
    </row>
    <row r="75" spans="1:79" ht="12.75" customHeight="1">
      <c r="A75" s="41">
        <v>0</v>
      </c>
      <c r="B75" s="41"/>
      <c r="C75" s="41"/>
      <c r="D75" s="41"/>
      <c r="E75" s="41"/>
      <c r="F75" s="41"/>
      <c r="G75" s="42" t="s">
        <v>221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70</v>
      </c>
      <c r="AA75" s="45"/>
      <c r="AB75" s="45"/>
      <c r="AC75" s="45"/>
      <c r="AD75" s="45"/>
      <c r="AE75" s="42" t="s">
        <v>222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235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235</v>
      </c>
      <c r="BF75" s="40"/>
      <c r="BG75" s="40"/>
      <c r="BH75" s="40"/>
      <c r="BI75" s="40"/>
      <c r="BJ75" s="40"/>
      <c r="BK75" s="40"/>
      <c r="BL75" s="40"/>
    </row>
    <row r="76" spans="1:79" ht="12.75" customHeight="1">
      <c r="A76" s="41">
        <v>0</v>
      </c>
      <c r="B76" s="41"/>
      <c r="C76" s="41"/>
      <c r="D76" s="41"/>
      <c r="E76" s="41"/>
      <c r="F76" s="41"/>
      <c r="G76" s="42" t="s">
        <v>223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70</v>
      </c>
      <c r="AA76" s="45"/>
      <c r="AB76" s="45"/>
      <c r="AC76" s="45"/>
      <c r="AD76" s="45"/>
      <c r="AE76" s="42" t="s">
        <v>222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1315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1315</v>
      </c>
      <c r="BF76" s="40"/>
      <c r="BG76" s="40"/>
      <c r="BH76" s="40"/>
      <c r="BI76" s="40"/>
      <c r="BJ76" s="40"/>
      <c r="BK76" s="40"/>
      <c r="BL76" s="40"/>
    </row>
    <row r="77" spans="1:79" ht="12.75" customHeight="1">
      <c r="A77" s="41">
        <v>0</v>
      </c>
      <c r="B77" s="41"/>
      <c r="C77" s="41"/>
      <c r="D77" s="41"/>
      <c r="E77" s="41"/>
      <c r="F77" s="41"/>
      <c r="G77" s="42" t="s">
        <v>224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70</v>
      </c>
      <c r="AA77" s="45"/>
      <c r="AB77" s="45"/>
      <c r="AC77" s="45"/>
      <c r="AD77" s="45"/>
      <c r="AE77" s="42" t="s">
        <v>212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9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9</v>
      </c>
      <c r="BF77" s="40"/>
      <c r="BG77" s="40"/>
      <c r="BH77" s="40"/>
      <c r="BI77" s="40"/>
      <c r="BJ77" s="40"/>
      <c r="BK77" s="40"/>
      <c r="BL77" s="40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94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>
        <f t="shared" si="0"/>
        <v>0</v>
      </c>
      <c r="BF78" s="51"/>
      <c r="BG78" s="51"/>
      <c r="BH78" s="51"/>
      <c r="BI78" s="51"/>
      <c r="BJ78" s="51"/>
      <c r="BK78" s="51"/>
      <c r="BL78" s="51"/>
    </row>
    <row r="79" spans="1:79" ht="12.75" customHeight="1">
      <c r="A79" s="41">
        <v>0</v>
      </c>
      <c r="B79" s="41"/>
      <c r="C79" s="41"/>
      <c r="D79" s="41"/>
      <c r="E79" s="41"/>
      <c r="F79" s="41"/>
      <c r="G79" s="42" t="s">
        <v>225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70</v>
      </c>
      <c r="AA79" s="45"/>
      <c r="AB79" s="45"/>
      <c r="AC79" s="45"/>
      <c r="AD79" s="45"/>
      <c r="AE79" s="42" t="s">
        <v>222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6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f t="shared" si="0"/>
        <v>6</v>
      </c>
      <c r="BF79" s="40"/>
      <c r="BG79" s="40"/>
      <c r="BH79" s="40"/>
      <c r="BI79" s="40"/>
      <c r="BJ79" s="40"/>
      <c r="BK79" s="40"/>
      <c r="BL79" s="40"/>
    </row>
    <row r="80" spans="1:79" ht="25.5" customHeight="1">
      <c r="A80" s="41">
        <v>0</v>
      </c>
      <c r="B80" s="41"/>
      <c r="C80" s="41"/>
      <c r="D80" s="41"/>
      <c r="E80" s="41"/>
      <c r="F80" s="41"/>
      <c r="G80" s="42" t="s">
        <v>226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70</v>
      </c>
      <c r="AA80" s="45"/>
      <c r="AB80" s="45"/>
      <c r="AC80" s="45"/>
      <c r="AD80" s="45"/>
      <c r="AE80" s="42" t="s">
        <v>227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139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f t="shared" si="0"/>
        <v>139</v>
      </c>
      <c r="BF80" s="40"/>
      <c r="BG80" s="40"/>
      <c r="BH80" s="40"/>
      <c r="BI80" s="40"/>
      <c r="BJ80" s="40"/>
      <c r="BK80" s="40"/>
      <c r="BL80" s="40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103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>
        <f t="shared" si="0"/>
        <v>0</v>
      </c>
      <c r="BF81" s="51"/>
      <c r="BG81" s="51"/>
      <c r="BH81" s="51"/>
      <c r="BI81" s="51"/>
      <c r="BJ81" s="51"/>
      <c r="BK81" s="51"/>
      <c r="BL81" s="51"/>
    </row>
    <row r="82" spans="1:64" ht="25.5" customHeight="1">
      <c r="A82" s="41">
        <v>0</v>
      </c>
      <c r="B82" s="41"/>
      <c r="C82" s="41"/>
      <c r="D82" s="41"/>
      <c r="E82" s="41"/>
      <c r="F82" s="41"/>
      <c r="G82" s="42" t="s">
        <v>228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105</v>
      </c>
      <c r="AA82" s="45"/>
      <c r="AB82" s="45"/>
      <c r="AC82" s="45"/>
      <c r="AD82" s="45"/>
      <c r="AE82" s="42" t="s">
        <v>222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1.1299999999999999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f t="shared" si="0"/>
        <v>1.1299999999999999</v>
      </c>
      <c r="BF82" s="40"/>
      <c r="BG82" s="40"/>
      <c r="BH82" s="40"/>
      <c r="BI82" s="40"/>
      <c r="BJ82" s="40"/>
      <c r="BK82" s="40"/>
      <c r="BL82" s="40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58" t="s">
        <v>264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5"/>
      <c r="AO85" s="61" t="s">
        <v>256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64">
      <c r="W86" s="63" t="s">
        <v>6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53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64" ht="15.75" customHeight="1">
      <c r="A87" s="64" t="s">
        <v>4</v>
      </c>
      <c r="B87" s="64"/>
      <c r="C87" s="64"/>
      <c r="D87" s="64"/>
      <c r="E87" s="64"/>
      <c r="F87" s="64"/>
    </row>
    <row r="88" spans="1:64" ht="13.15" customHeight="1">
      <c r="A88" s="73" t="s">
        <v>115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</row>
    <row r="89" spans="1:64">
      <c r="A89" s="74" t="s">
        <v>48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58" t="s">
        <v>116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5"/>
      <c r="AO91" s="61" t="s">
        <v>257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64">
      <c r="W92" s="63" t="s">
        <v>6</v>
      </c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O92" s="63" t="s">
        <v>53</v>
      </c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1:64">
      <c r="A93" s="71">
        <v>43875</v>
      </c>
      <c r="B93" s="72"/>
      <c r="C93" s="72"/>
      <c r="D93" s="72"/>
      <c r="E93" s="72"/>
      <c r="F93" s="72"/>
      <c r="G93" s="72"/>
      <c r="H93" s="72"/>
    </row>
    <row r="94" spans="1:64">
      <c r="A94" s="63" t="s">
        <v>46</v>
      </c>
      <c r="B94" s="63"/>
      <c r="C94" s="63"/>
      <c r="D94" s="63"/>
      <c r="E94" s="63"/>
      <c r="F94" s="63"/>
      <c r="G94" s="63"/>
      <c r="H94" s="63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47</v>
      </c>
    </row>
  </sheetData>
  <mergeCells count="27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5:L65">
    <cfRule type="cellIs" dxfId="62" priority="40" stopIfTrue="1" operator="equal">
      <formula>$G64</formula>
    </cfRule>
  </conditionalFormatting>
  <conditionalFormatting sqref="D49">
    <cfRule type="cellIs" dxfId="61" priority="41" stopIfTrue="1" operator="equal">
      <formula>$D48</formula>
    </cfRule>
  </conditionalFormatting>
  <conditionalFormatting sqref="A65:F65">
    <cfRule type="cellIs" dxfId="60" priority="42" stopIfTrue="1" operator="equal">
      <formula>0</formula>
    </cfRule>
  </conditionalFormatting>
  <conditionalFormatting sqref="D50">
    <cfRule type="cellIs" dxfId="59" priority="39" stopIfTrue="1" operator="equal">
      <formula>$D49</formula>
    </cfRule>
  </conditionalFormatting>
  <conditionalFormatting sqref="D51">
    <cfRule type="cellIs" dxfId="58" priority="38" stopIfTrue="1" operator="equal">
      <formula>$D50</formula>
    </cfRule>
  </conditionalFormatting>
  <conditionalFormatting sqref="G66">
    <cfRule type="cellIs" dxfId="57" priority="35" stopIfTrue="1" operator="equal">
      <formula>$G65</formula>
    </cfRule>
  </conditionalFormatting>
  <conditionalFormatting sqref="A66:F66">
    <cfRule type="cellIs" dxfId="56" priority="36" stopIfTrue="1" operator="equal">
      <formula>0</formula>
    </cfRule>
  </conditionalFormatting>
  <conditionalFormatting sqref="G67">
    <cfRule type="cellIs" dxfId="55" priority="33" stopIfTrue="1" operator="equal">
      <formula>$G66</formula>
    </cfRule>
  </conditionalFormatting>
  <conditionalFormatting sqref="A67:F67">
    <cfRule type="cellIs" dxfId="54" priority="34" stopIfTrue="1" operator="equal">
      <formula>0</formula>
    </cfRule>
  </conditionalFormatting>
  <conditionalFormatting sqref="G68">
    <cfRule type="cellIs" dxfId="53" priority="31" stopIfTrue="1" operator="equal">
      <formula>$G67</formula>
    </cfRule>
  </conditionalFormatting>
  <conditionalFormatting sqref="A68:F68">
    <cfRule type="cellIs" dxfId="52" priority="32" stopIfTrue="1" operator="equal">
      <formula>0</formula>
    </cfRule>
  </conditionalFormatting>
  <conditionalFormatting sqref="G69">
    <cfRule type="cellIs" dxfId="51" priority="29" stopIfTrue="1" operator="equal">
      <formula>$G68</formula>
    </cfRule>
  </conditionalFormatting>
  <conditionalFormatting sqref="A69:F69">
    <cfRule type="cellIs" dxfId="50" priority="30" stopIfTrue="1" operator="equal">
      <formula>0</formula>
    </cfRule>
  </conditionalFormatting>
  <conditionalFormatting sqref="G70">
    <cfRule type="cellIs" dxfId="49" priority="27" stopIfTrue="1" operator="equal">
      <formula>$G69</formula>
    </cfRule>
  </conditionalFormatting>
  <conditionalFormatting sqref="A70:F70">
    <cfRule type="cellIs" dxfId="48" priority="28" stopIfTrue="1" operator="equal">
      <formula>0</formula>
    </cfRule>
  </conditionalFormatting>
  <conditionalFormatting sqref="G71">
    <cfRule type="cellIs" dxfId="47" priority="25" stopIfTrue="1" operator="equal">
      <formula>$G70</formula>
    </cfRule>
  </conditionalFormatting>
  <conditionalFormatting sqref="A71:F71">
    <cfRule type="cellIs" dxfId="46" priority="26" stopIfTrue="1" operator="equal">
      <formula>0</formula>
    </cfRule>
  </conditionalFormatting>
  <conditionalFormatting sqref="G72">
    <cfRule type="cellIs" dxfId="45" priority="23" stopIfTrue="1" operator="equal">
      <formula>$G71</formula>
    </cfRule>
  </conditionalFormatting>
  <conditionalFormatting sqref="A72:F72">
    <cfRule type="cellIs" dxfId="44" priority="24" stopIfTrue="1" operator="equal">
      <formula>0</formula>
    </cfRule>
  </conditionalFormatting>
  <conditionalFormatting sqref="G73">
    <cfRule type="cellIs" dxfId="43" priority="21" stopIfTrue="1" operator="equal">
      <formula>$G72</formula>
    </cfRule>
  </conditionalFormatting>
  <conditionalFormatting sqref="A73:F73">
    <cfRule type="cellIs" dxfId="42" priority="22" stopIfTrue="1" operator="equal">
      <formula>0</formula>
    </cfRule>
  </conditionalFormatting>
  <conditionalFormatting sqref="G74">
    <cfRule type="cellIs" dxfId="41" priority="19" stopIfTrue="1" operator="equal">
      <formula>$G73</formula>
    </cfRule>
  </conditionalFormatting>
  <conditionalFormatting sqref="A74:F74">
    <cfRule type="cellIs" dxfId="40" priority="20" stopIfTrue="1" operator="equal">
      <formula>0</formula>
    </cfRule>
  </conditionalFormatting>
  <conditionalFormatting sqref="G75">
    <cfRule type="cellIs" dxfId="39" priority="17" stopIfTrue="1" operator="equal">
      <formula>$G74</formula>
    </cfRule>
  </conditionalFormatting>
  <conditionalFormatting sqref="A75:F75">
    <cfRule type="cellIs" dxfId="38" priority="18" stopIfTrue="1" operator="equal">
      <formula>0</formula>
    </cfRule>
  </conditionalFormatting>
  <conditionalFormatting sqref="G76">
    <cfRule type="cellIs" dxfId="37" priority="15" stopIfTrue="1" operator="equal">
      <formula>$G75</formula>
    </cfRule>
  </conditionalFormatting>
  <conditionalFormatting sqref="A76:F76">
    <cfRule type="cellIs" dxfId="36" priority="16" stopIfTrue="1" operator="equal">
      <formula>0</formula>
    </cfRule>
  </conditionalFormatting>
  <conditionalFormatting sqref="G77">
    <cfRule type="cellIs" dxfId="35" priority="13" stopIfTrue="1" operator="equal">
      <formula>$G76</formula>
    </cfRule>
  </conditionalFormatting>
  <conditionalFormatting sqref="A77:F77">
    <cfRule type="cellIs" dxfId="34" priority="14" stopIfTrue="1" operator="equal">
      <formula>0</formula>
    </cfRule>
  </conditionalFormatting>
  <conditionalFormatting sqref="G78">
    <cfRule type="cellIs" dxfId="33" priority="11" stopIfTrue="1" operator="equal">
      <formula>$G77</formula>
    </cfRule>
  </conditionalFormatting>
  <conditionalFormatting sqref="A78:F78">
    <cfRule type="cellIs" dxfId="32" priority="12" stopIfTrue="1" operator="equal">
      <formula>0</formula>
    </cfRule>
  </conditionalFormatting>
  <conditionalFormatting sqref="G79">
    <cfRule type="cellIs" dxfId="31" priority="9" stopIfTrue="1" operator="equal">
      <formula>$G78</formula>
    </cfRule>
  </conditionalFormatting>
  <conditionalFormatting sqref="A79:F79">
    <cfRule type="cellIs" dxfId="30" priority="10" stopIfTrue="1" operator="equal">
      <formula>0</formula>
    </cfRule>
  </conditionalFormatting>
  <conditionalFormatting sqref="G80">
    <cfRule type="cellIs" dxfId="29" priority="7" stopIfTrue="1" operator="equal">
      <formula>$G79</formula>
    </cfRule>
  </conditionalFormatting>
  <conditionalFormatting sqref="A80:F80">
    <cfRule type="cellIs" dxfId="28" priority="8" stopIfTrue="1" operator="equal">
      <formula>0</formula>
    </cfRule>
  </conditionalFormatting>
  <conditionalFormatting sqref="G81">
    <cfRule type="cellIs" dxfId="27" priority="5" stopIfTrue="1" operator="equal">
      <formula>$G80</formula>
    </cfRule>
  </conditionalFormatting>
  <conditionalFormatting sqref="A81:F81">
    <cfRule type="cellIs" dxfId="26" priority="6" stopIfTrue="1" operator="equal">
      <formula>0</formula>
    </cfRule>
  </conditionalFormatting>
  <conditionalFormatting sqref="G82">
    <cfRule type="cellIs" dxfId="25" priority="3" stopIfTrue="1" operator="equal">
      <formula>$G81</formula>
    </cfRule>
  </conditionalFormatting>
  <conditionalFormatting sqref="A82:F82">
    <cfRule type="cellIs" dxfId="2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U4" zoomScaleSheetLayoutView="100" workbookViewId="0">
      <selection activeCell="BE19" sqref="BE19:BL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4" t="s">
        <v>36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>
      <c r="AO4" s="73" t="s">
        <v>259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5.95" customHeight="1">
      <c r="AO7" s="118" t="s">
        <v>272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77" ht="15.75" customHeight="1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11" t="s">
        <v>113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7" t="s">
        <v>114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1" t="s">
        <v>285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11" t="s">
        <v>122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7" t="s">
        <v>114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1" t="s">
        <v>285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11" t="s">
        <v>246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248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234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3" t="s">
        <v>247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1">
        <v>7301200000</v>
      </c>
      <c r="BF19" s="135"/>
      <c r="BG19" s="135"/>
      <c r="BH19" s="135"/>
      <c r="BI19" s="135"/>
      <c r="BJ19" s="135"/>
      <c r="BK19" s="135"/>
      <c r="BL19" s="13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20" t="s">
        <v>59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110000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52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110000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5" t="s">
        <v>24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23</v>
      </c>
      <c r="B23" s="85"/>
      <c r="C23" s="85"/>
      <c r="D23" s="85"/>
      <c r="E23" s="85"/>
      <c r="F23" s="85"/>
      <c r="G23" s="85"/>
      <c r="H23" s="85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5" t="s">
        <v>25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63" customHeight="1">
      <c r="A26" s="104" t="s">
        <v>245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100" t="s">
        <v>29</v>
      </c>
      <c r="B29" s="100"/>
      <c r="C29" s="100"/>
      <c r="D29" s="100"/>
      <c r="E29" s="100"/>
      <c r="F29" s="100"/>
      <c r="G29" s="101" t="s">
        <v>41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>
      <c r="A30" s="82">
        <v>1</v>
      </c>
      <c r="B30" s="82"/>
      <c r="C30" s="82"/>
      <c r="D30" s="82"/>
      <c r="E30" s="82"/>
      <c r="F30" s="82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>
      <c r="A31" s="41" t="s">
        <v>34</v>
      </c>
      <c r="B31" s="41"/>
      <c r="C31" s="41"/>
      <c r="D31" s="41"/>
      <c r="E31" s="41"/>
      <c r="F31" s="41"/>
      <c r="G31" s="75" t="s">
        <v>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50</v>
      </c>
    </row>
    <row r="32" spans="1:79" ht="12.75" customHeight="1">
      <c r="A32" s="41">
        <v>1</v>
      </c>
      <c r="B32" s="41"/>
      <c r="C32" s="41"/>
      <c r="D32" s="41"/>
      <c r="E32" s="41"/>
      <c r="F32" s="41"/>
      <c r="G32" s="93" t="s">
        <v>207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4" t="s">
        <v>230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40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>
      <c r="A39" s="82">
        <v>1</v>
      </c>
      <c r="B39" s="82"/>
      <c r="C39" s="82"/>
      <c r="D39" s="82"/>
      <c r="E39" s="82"/>
      <c r="F39" s="82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>
      <c r="A40" s="41" t="s">
        <v>7</v>
      </c>
      <c r="B40" s="41"/>
      <c r="C40" s="41"/>
      <c r="D40" s="41"/>
      <c r="E40" s="41"/>
      <c r="F40" s="41"/>
      <c r="G40" s="75" t="s">
        <v>8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ht="12.75" customHeight="1">
      <c r="A41" s="41">
        <v>1</v>
      </c>
      <c r="B41" s="41"/>
      <c r="C41" s="41"/>
      <c r="D41" s="41"/>
      <c r="E41" s="41"/>
      <c r="F41" s="41"/>
      <c r="G41" s="93" t="s">
        <v>235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117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29</v>
      </c>
      <c r="B45" s="82"/>
      <c r="C45" s="82"/>
      <c r="D45" s="87" t="s">
        <v>27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30</v>
      </c>
      <c r="AD45" s="82"/>
      <c r="AE45" s="82"/>
      <c r="AF45" s="82"/>
      <c r="AG45" s="82"/>
      <c r="AH45" s="82"/>
      <c r="AI45" s="82"/>
      <c r="AJ45" s="82"/>
      <c r="AK45" s="82" t="s">
        <v>31</v>
      </c>
      <c r="AL45" s="82"/>
      <c r="AM45" s="82"/>
      <c r="AN45" s="82"/>
      <c r="AO45" s="82"/>
      <c r="AP45" s="82"/>
      <c r="AQ45" s="82"/>
      <c r="AR45" s="82"/>
      <c r="AS45" s="82" t="s">
        <v>28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7</v>
      </c>
      <c r="B48" s="41"/>
      <c r="C48" s="41"/>
      <c r="D48" s="52" t="s">
        <v>8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65" t="s">
        <v>9</v>
      </c>
      <c r="AD48" s="65"/>
      <c r="AE48" s="65"/>
      <c r="AF48" s="65"/>
      <c r="AG48" s="65"/>
      <c r="AH48" s="65"/>
      <c r="AI48" s="65"/>
      <c r="AJ48" s="65"/>
      <c r="AK48" s="65" t="s">
        <v>10</v>
      </c>
      <c r="AL48" s="65"/>
      <c r="AM48" s="65"/>
      <c r="AN48" s="65"/>
      <c r="AO48" s="65"/>
      <c r="AP48" s="65"/>
      <c r="AQ48" s="65"/>
      <c r="AR48" s="65"/>
      <c r="AS48" s="45" t="s">
        <v>11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1">
        <v>1</v>
      </c>
      <c r="B49" s="41"/>
      <c r="C49" s="41"/>
      <c r="D49" s="93" t="s">
        <v>236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0">
        <v>110000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110000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1">
        <v>110000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110000</v>
      </c>
      <c r="AT50" s="51"/>
      <c r="AU50" s="51"/>
      <c r="AV50" s="51"/>
      <c r="AW50" s="51"/>
      <c r="AX50" s="51"/>
      <c r="AY50" s="51"/>
      <c r="AZ50" s="5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6" t="s">
        <v>43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>
      <c r="A53" s="86" t="s">
        <v>117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2" t="s">
        <v>29</v>
      </c>
      <c r="B54" s="82"/>
      <c r="C54" s="82"/>
      <c r="D54" s="87" t="s">
        <v>35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2" t="s">
        <v>30</v>
      </c>
      <c r="AC54" s="82"/>
      <c r="AD54" s="82"/>
      <c r="AE54" s="82"/>
      <c r="AF54" s="82"/>
      <c r="AG54" s="82"/>
      <c r="AH54" s="82"/>
      <c r="AI54" s="82"/>
      <c r="AJ54" s="82" t="s">
        <v>31</v>
      </c>
      <c r="AK54" s="82"/>
      <c r="AL54" s="82"/>
      <c r="AM54" s="82"/>
      <c r="AN54" s="82"/>
      <c r="AO54" s="82"/>
      <c r="AP54" s="82"/>
      <c r="AQ54" s="82"/>
      <c r="AR54" s="82" t="s">
        <v>28</v>
      </c>
      <c r="AS54" s="82"/>
      <c r="AT54" s="82"/>
      <c r="AU54" s="82"/>
      <c r="AV54" s="82"/>
      <c r="AW54" s="82"/>
      <c r="AX54" s="82"/>
      <c r="AY54" s="82"/>
    </row>
    <row r="55" spans="1:79" ht="29.1" customHeight="1">
      <c r="A55" s="82"/>
      <c r="B55" s="82"/>
      <c r="C55" s="8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>
      <c r="A57" s="41" t="s">
        <v>7</v>
      </c>
      <c r="B57" s="41"/>
      <c r="C57" s="41"/>
      <c r="D57" s="75" t="s">
        <v>8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5" t="s">
        <v>9</v>
      </c>
      <c r="AC57" s="65"/>
      <c r="AD57" s="65"/>
      <c r="AE57" s="65"/>
      <c r="AF57" s="65"/>
      <c r="AG57" s="65"/>
      <c r="AH57" s="65"/>
      <c r="AI57" s="65"/>
      <c r="AJ57" s="65" t="s">
        <v>10</v>
      </c>
      <c r="AK57" s="65"/>
      <c r="AL57" s="65"/>
      <c r="AM57" s="65"/>
      <c r="AN57" s="65"/>
      <c r="AO57" s="65"/>
      <c r="AP57" s="65"/>
      <c r="AQ57" s="65"/>
      <c r="AR57" s="65" t="s">
        <v>11</v>
      </c>
      <c r="AS57" s="65"/>
      <c r="AT57" s="65"/>
      <c r="AU57" s="65"/>
      <c r="AV57" s="65"/>
      <c r="AW57" s="65"/>
      <c r="AX57" s="65"/>
      <c r="AY57" s="65"/>
      <c r="CA57" s="1" t="s">
        <v>16</v>
      </c>
    </row>
    <row r="58" spans="1:79" ht="12.75" customHeight="1">
      <c r="A58" s="41">
        <v>1</v>
      </c>
      <c r="B58" s="41"/>
      <c r="C58" s="41"/>
      <c r="D58" s="93" t="s">
        <v>237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40">
        <v>110000</v>
      </c>
      <c r="AC58" s="40"/>
      <c r="AD58" s="40"/>
      <c r="AE58" s="40"/>
      <c r="AF58" s="40"/>
      <c r="AG58" s="40"/>
      <c r="AH58" s="40"/>
      <c r="AI58" s="40"/>
      <c r="AJ58" s="40">
        <v>0</v>
      </c>
      <c r="AK58" s="40"/>
      <c r="AL58" s="40"/>
      <c r="AM58" s="40"/>
      <c r="AN58" s="40"/>
      <c r="AO58" s="40"/>
      <c r="AP58" s="40"/>
      <c r="AQ58" s="40"/>
      <c r="AR58" s="40">
        <f>AB58+AJ58</f>
        <v>110000</v>
      </c>
      <c r="AS58" s="40"/>
      <c r="AT58" s="40"/>
      <c r="AU58" s="40"/>
      <c r="AV58" s="40"/>
      <c r="AW58" s="40"/>
      <c r="AX58" s="40"/>
      <c r="AY58" s="40"/>
      <c r="CA58" s="1" t="s">
        <v>17</v>
      </c>
    </row>
    <row r="59" spans="1:79" s="4" customFormat="1" ht="12.75" customHeight="1">
      <c r="A59" s="46"/>
      <c r="B59" s="46"/>
      <c r="C59" s="46"/>
      <c r="D59" s="97" t="s">
        <v>28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51">
        <v>110000</v>
      </c>
      <c r="AC59" s="51"/>
      <c r="AD59" s="51"/>
      <c r="AE59" s="51"/>
      <c r="AF59" s="51"/>
      <c r="AG59" s="51"/>
      <c r="AH59" s="51"/>
      <c r="AI59" s="51"/>
      <c r="AJ59" s="51">
        <v>0</v>
      </c>
      <c r="AK59" s="51"/>
      <c r="AL59" s="51"/>
      <c r="AM59" s="51"/>
      <c r="AN59" s="51"/>
      <c r="AO59" s="51"/>
      <c r="AP59" s="51"/>
      <c r="AQ59" s="51"/>
      <c r="AR59" s="51">
        <f>AB59+AJ59</f>
        <v>110000</v>
      </c>
      <c r="AS59" s="51"/>
      <c r="AT59" s="51"/>
      <c r="AU59" s="51"/>
      <c r="AV59" s="51"/>
      <c r="AW59" s="51"/>
      <c r="AX59" s="51"/>
      <c r="AY59" s="51"/>
    </row>
    <row r="61" spans="1:79" ht="15.75" customHeight="1">
      <c r="A61" s="85" t="s">
        <v>44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2" t="s">
        <v>29</v>
      </c>
      <c r="B62" s="82"/>
      <c r="C62" s="82"/>
      <c r="D62" s="82"/>
      <c r="E62" s="82"/>
      <c r="F62" s="82"/>
      <c r="G62" s="79" t="s">
        <v>45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3</v>
      </c>
      <c r="AA62" s="82"/>
      <c r="AB62" s="82"/>
      <c r="AC62" s="82"/>
      <c r="AD62" s="82"/>
      <c r="AE62" s="82" t="s">
        <v>2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30</v>
      </c>
      <c r="AP62" s="80"/>
      <c r="AQ62" s="80"/>
      <c r="AR62" s="80"/>
      <c r="AS62" s="80"/>
      <c r="AT62" s="80"/>
      <c r="AU62" s="80"/>
      <c r="AV62" s="81"/>
      <c r="AW62" s="79" t="s">
        <v>31</v>
      </c>
      <c r="AX62" s="80"/>
      <c r="AY62" s="80"/>
      <c r="AZ62" s="80"/>
      <c r="BA62" s="80"/>
      <c r="BB62" s="80"/>
      <c r="BC62" s="80"/>
      <c r="BD62" s="81"/>
      <c r="BE62" s="79" t="s">
        <v>28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1" t="s">
        <v>34</v>
      </c>
      <c r="B64" s="41"/>
      <c r="C64" s="41"/>
      <c r="D64" s="41"/>
      <c r="E64" s="41"/>
      <c r="F64" s="41"/>
      <c r="G64" s="75" t="s">
        <v>8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1" t="s">
        <v>20</v>
      </c>
      <c r="AA64" s="41"/>
      <c r="AB64" s="41"/>
      <c r="AC64" s="41"/>
      <c r="AD64" s="41"/>
      <c r="AE64" s="78" t="s">
        <v>33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65" t="s">
        <v>9</v>
      </c>
      <c r="AP64" s="65"/>
      <c r="AQ64" s="65"/>
      <c r="AR64" s="65"/>
      <c r="AS64" s="65"/>
      <c r="AT64" s="65"/>
      <c r="AU64" s="65"/>
      <c r="AV64" s="65"/>
      <c r="AW64" s="65" t="s">
        <v>32</v>
      </c>
      <c r="AX64" s="65"/>
      <c r="AY64" s="65"/>
      <c r="AZ64" s="65"/>
      <c r="BA64" s="65"/>
      <c r="BB64" s="65"/>
      <c r="BC64" s="65"/>
      <c r="BD64" s="65"/>
      <c r="BE64" s="65" t="s">
        <v>11</v>
      </c>
      <c r="BF64" s="65"/>
      <c r="BG64" s="65"/>
      <c r="BH64" s="65"/>
      <c r="BI64" s="65"/>
      <c r="BJ64" s="65"/>
      <c r="BK64" s="65"/>
      <c r="BL64" s="65"/>
      <c r="CA64" s="1" t="s">
        <v>18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66" t="s">
        <v>68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0"/>
      <c r="AA65" s="50"/>
      <c r="AB65" s="50"/>
      <c r="AC65" s="50"/>
      <c r="AD65" s="50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>
        <f t="shared" ref="BE65:BE72" si="0">AO65+AW65</f>
        <v>0</v>
      </c>
      <c r="BF65" s="51"/>
      <c r="BG65" s="51"/>
      <c r="BH65" s="51"/>
      <c r="BI65" s="51"/>
      <c r="BJ65" s="51"/>
      <c r="BK65" s="51"/>
      <c r="BL65" s="51"/>
      <c r="CA65" s="4" t="s">
        <v>19</v>
      </c>
    </row>
    <row r="66" spans="1:79" ht="12.75" customHeight="1">
      <c r="A66" s="41">
        <v>0</v>
      </c>
      <c r="B66" s="41"/>
      <c r="C66" s="41"/>
      <c r="D66" s="41"/>
      <c r="E66" s="41"/>
      <c r="F66" s="41"/>
      <c r="G66" s="42" t="s">
        <v>238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100</v>
      </c>
      <c r="AA66" s="45"/>
      <c r="AB66" s="45"/>
      <c r="AC66" s="45"/>
      <c r="AD66" s="45"/>
      <c r="AE66" s="42" t="s">
        <v>239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0">
        <v>110000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si="0"/>
        <v>110000</v>
      </c>
      <c r="BF66" s="40"/>
      <c r="BG66" s="40"/>
      <c r="BH66" s="40"/>
      <c r="BI66" s="40"/>
      <c r="BJ66" s="40"/>
      <c r="BK66" s="40"/>
      <c r="BL66" s="40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88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>
        <f t="shared" si="0"/>
        <v>0</v>
      </c>
      <c r="BF67" s="51"/>
      <c r="BG67" s="51"/>
      <c r="BH67" s="51"/>
      <c r="BI67" s="51"/>
      <c r="BJ67" s="51"/>
      <c r="BK67" s="51"/>
      <c r="BL67" s="51"/>
    </row>
    <row r="68" spans="1:79" ht="25.5" customHeight="1">
      <c r="A68" s="41">
        <v>0</v>
      </c>
      <c r="B68" s="41"/>
      <c r="C68" s="41"/>
      <c r="D68" s="41"/>
      <c r="E68" s="41"/>
      <c r="F68" s="41"/>
      <c r="G68" s="42" t="s">
        <v>223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70</v>
      </c>
      <c r="AA68" s="45"/>
      <c r="AB68" s="45"/>
      <c r="AC68" s="45"/>
      <c r="AD68" s="45"/>
      <c r="AE68" s="42" t="s">
        <v>240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45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45</v>
      </c>
      <c r="BF68" s="40"/>
      <c r="BG68" s="40"/>
      <c r="BH68" s="40"/>
      <c r="BI68" s="40"/>
      <c r="BJ68" s="40"/>
      <c r="BK68" s="40"/>
      <c r="BL68" s="40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94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>
        <f t="shared" si="0"/>
        <v>0</v>
      </c>
      <c r="BF69" s="51"/>
      <c r="BG69" s="51"/>
      <c r="BH69" s="51"/>
      <c r="BI69" s="51"/>
      <c r="BJ69" s="51"/>
      <c r="BK69" s="51"/>
      <c r="BL69" s="51"/>
    </row>
    <row r="70" spans="1:79" ht="12.75" customHeight="1">
      <c r="A70" s="41">
        <v>0</v>
      </c>
      <c r="B70" s="41"/>
      <c r="C70" s="41"/>
      <c r="D70" s="41"/>
      <c r="E70" s="41"/>
      <c r="F70" s="41"/>
      <c r="G70" s="42" t="s">
        <v>241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100</v>
      </c>
      <c r="AA70" s="45"/>
      <c r="AB70" s="45"/>
      <c r="AC70" s="45"/>
      <c r="AD70" s="45"/>
      <c r="AE70" s="42" t="s">
        <v>242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2444.44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2444.44</v>
      </c>
      <c r="BF70" s="40"/>
      <c r="BG70" s="40"/>
      <c r="BH70" s="40"/>
      <c r="BI70" s="40"/>
      <c r="BJ70" s="40"/>
      <c r="BK70" s="40"/>
      <c r="BL70" s="40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103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>
        <f t="shared" si="0"/>
        <v>0</v>
      </c>
      <c r="BF71" s="51"/>
      <c r="BG71" s="51"/>
      <c r="BH71" s="51"/>
      <c r="BI71" s="51"/>
      <c r="BJ71" s="51"/>
      <c r="BK71" s="51"/>
      <c r="BL71" s="51"/>
    </row>
    <row r="72" spans="1:79" ht="25.5" customHeight="1">
      <c r="A72" s="41">
        <v>0</v>
      </c>
      <c r="B72" s="41"/>
      <c r="C72" s="41"/>
      <c r="D72" s="41"/>
      <c r="E72" s="41"/>
      <c r="F72" s="41"/>
      <c r="G72" s="42" t="s">
        <v>243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105</v>
      </c>
      <c r="AA72" s="45"/>
      <c r="AB72" s="45"/>
      <c r="AC72" s="45"/>
      <c r="AD72" s="45"/>
      <c r="AE72" s="42" t="s">
        <v>244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107.1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107.1</v>
      </c>
      <c r="BF72" s="40"/>
      <c r="BG72" s="40"/>
      <c r="BH72" s="40"/>
      <c r="BI72" s="40"/>
      <c r="BJ72" s="40"/>
      <c r="BK72" s="40"/>
      <c r="BL72" s="40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8" t="s">
        <v>264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5"/>
      <c r="AO75" s="61" t="s">
        <v>256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>
      <c r="W76" s="63" t="s">
        <v>6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53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79" ht="15.75" customHeight="1">
      <c r="A77" s="64" t="s">
        <v>4</v>
      </c>
      <c r="B77" s="64"/>
      <c r="C77" s="64"/>
      <c r="D77" s="64"/>
      <c r="E77" s="64"/>
      <c r="F77" s="64"/>
    </row>
    <row r="78" spans="1:79" ht="13.15" customHeight="1">
      <c r="A78" s="73" t="s">
        <v>115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>
      <c r="A79" s="74" t="s">
        <v>48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8" t="s">
        <v>116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5"/>
      <c r="AO81" s="61" t="s">
        <v>257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>
      <c r="W82" s="63" t="s">
        <v>6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53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>
      <c r="A83" s="71">
        <v>43875</v>
      </c>
      <c r="B83" s="72"/>
      <c r="C83" s="72"/>
      <c r="D83" s="72"/>
      <c r="E83" s="72"/>
      <c r="F83" s="72"/>
      <c r="G83" s="72"/>
      <c r="H83" s="72"/>
    </row>
    <row r="84" spans="1:59">
      <c r="A84" s="63" t="s">
        <v>46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47</v>
      </c>
    </row>
  </sheetData>
  <mergeCells count="20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23" priority="19" stopIfTrue="1" operator="equal">
      <formula>$G64</formula>
    </cfRule>
  </conditionalFormatting>
  <conditionalFormatting sqref="D49">
    <cfRule type="cellIs" dxfId="22" priority="20" stopIfTrue="1" operator="equal">
      <formula>$D48</formula>
    </cfRule>
  </conditionalFormatting>
  <conditionalFormatting sqref="A65:F65">
    <cfRule type="cellIs" dxfId="21" priority="21" stopIfTrue="1" operator="equal">
      <formula>0</formula>
    </cfRule>
  </conditionalFormatting>
  <conditionalFormatting sqref="D50">
    <cfRule type="cellIs" dxfId="20" priority="18" stopIfTrue="1" operator="equal">
      <formula>$D49</formula>
    </cfRule>
  </conditionalFormatting>
  <conditionalFormatting sqref="G66">
    <cfRule type="cellIs" dxfId="19" priority="15" stopIfTrue="1" operator="equal">
      <formula>$G65</formula>
    </cfRule>
  </conditionalFormatting>
  <conditionalFormatting sqref="A66:F66">
    <cfRule type="cellIs" dxfId="18" priority="16" stopIfTrue="1" operator="equal">
      <formula>0</formula>
    </cfRule>
  </conditionalFormatting>
  <conditionalFormatting sqref="G67">
    <cfRule type="cellIs" dxfId="17" priority="13" stopIfTrue="1" operator="equal">
      <formula>$G66</formula>
    </cfRule>
  </conditionalFormatting>
  <conditionalFormatting sqref="A67:F67">
    <cfRule type="cellIs" dxfId="16" priority="14" stopIfTrue="1" operator="equal">
      <formula>0</formula>
    </cfRule>
  </conditionalFormatting>
  <conditionalFormatting sqref="G68">
    <cfRule type="cellIs" dxfId="15" priority="11" stopIfTrue="1" operator="equal">
      <formula>$G67</formula>
    </cfRule>
  </conditionalFormatting>
  <conditionalFormatting sqref="A68:F68">
    <cfRule type="cellIs" dxfId="14" priority="12" stopIfTrue="1" operator="equal">
      <formula>0</formula>
    </cfRule>
  </conditionalFormatting>
  <conditionalFormatting sqref="G69">
    <cfRule type="cellIs" dxfId="13" priority="9" stopIfTrue="1" operator="equal">
      <formula>$G68</formula>
    </cfRule>
  </conditionalFormatting>
  <conditionalFormatting sqref="A69:F69">
    <cfRule type="cellIs" dxfId="12" priority="10" stopIfTrue="1" operator="equal">
      <formula>0</formula>
    </cfRule>
  </conditionalFormatting>
  <conditionalFormatting sqref="G70">
    <cfRule type="cellIs" dxfId="11" priority="7" stopIfTrue="1" operator="equal">
      <formula>$G69</formula>
    </cfRule>
  </conditionalFormatting>
  <conditionalFormatting sqref="A70:F70">
    <cfRule type="cellIs" dxfId="10" priority="8" stopIfTrue="1" operator="equal">
      <formula>0</formula>
    </cfRule>
  </conditionalFormatting>
  <conditionalFormatting sqref="G71">
    <cfRule type="cellIs" dxfId="9" priority="5" stopIfTrue="1" operator="equal">
      <formula>$G70</formula>
    </cfRule>
  </conditionalFormatting>
  <conditionalFormatting sqref="A71:F71">
    <cfRule type="cellIs" dxfId="8" priority="6" stopIfTrue="1" operator="equal">
      <formula>0</formula>
    </cfRule>
  </conditionalFormatting>
  <conditionalFormatting sqref="G72">
    <cfRule type="cellIs" dxfId="7" priority="3" stopIfTrue="1" operator="equal">
      <formula>$G71</formula>
    </cfRule>
  </conditionalFormatting>
  <conditionalFormatting sqref="A72:F72">
    <cfRule type="cellIs" dxfId="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R1" zoomScaleSheetLayoutView="100" workbookViewId="0">
      <selection activeCell="BE19" sqref="BE19:BL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4" t="s">
        <v>36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32.1" customHeight="1">
      <c r="AO4" s="73" t="s">
        <v>259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5.95" customHeight="1">
      <c r="AO7" s="118" t="s">
        <v>273</v>
      </c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</row>
    <row r="10" spans="1:77" ht="15.75" customHeight="1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11" t="s">
        <v>113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7" t="s">
        <v>114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1" t="s">
        <v>285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11" t="s">
        <v>122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7" t="s">
        <v>121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1" t="s">
        <v>285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55</v>
      </c>
      <c r="B19" s="111" t="s">
        <v>251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253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254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3" t="s">
        <v>252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1">
        <v>7301200000</v>
      </c>
      <c r="BF19" s="135"/>
      <c r="BG19" s="135"/>
      <c r="BH19" s="135"/>
      <c r="BI19" s="135"/>
      <c r="BJ19" s="135"/>
      <c r="BK19" s="135"/>
      <c r="BL19" s="13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20" t="s">
        <v>59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9500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52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9500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5" t="s">
        <v>24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23</v>
      </c>
      <c r="B23" s="85"/>
      <c r="C23" s="85"/>
      <c r="D23" s="85"/>
      <c r="E23" s="85"/>
      <c r="F23" s="85"/>
      <c r="G23" s="85"/>
      <c r="H23" s="85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5" t="s">
        <v>25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6" t="s">
        <v>38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47.25" customHeight="1">
      <c r="A26" s="104" t="s">
        <v>249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100" t="s">
        <v>29</v>
      </c>
      <c r="B29" s="100"/>
      <c r="C29" s="100"/>
      <c r="D29" s="100"/>
      <c r="E29" s="100"/>
      <c r="F29" s="100"/>
      <c r="G29" s="101" t="s">
        <v>41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>
      <c r="A30" s="82">
        <v>1</v>
      </c>
      <c r="B30" s="82"/>
      <c r="C30" s="82"/>
      <c r="D30" s="82"/>
      <c r="E30" s="82"/>
      <c r="F30" s="82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>
      <c r="A31" s="41" t="s">
        <v>34</v>
      </c>
      <c r="B31" s="41"/>
      <c r="C31" s="41"/>
      <c r="D31" s="41"/>
      <c r="E31" s="41"/>
      <c r="F31" s="41"/>
      <c r="G31" s="75" t="s">
        <v>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50</v>
      </c>
    </row>
    <row r="32" spans="1:79" ht="38.25" customHeight="1">
      <c r="A32" s="41"/>
      <c r="B32" s="41"/>
      <c r="C32" s="41"/>
      <c r="D32" s="41"/>
      <c r="E32" s="41"/>
      <c r="F32" s="41"/>
      <c r="G32" s="130" t="s">
        <v>274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2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275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104" t="s">
        <v>250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276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100" t="s">
        <v>29</v>
      </c>
      <c r="B38" s="100"/>
      <c r="C38" s="100"/>
      <c r="D38" s="100"/>
      <c r="E38" s="100"/>
      <c r="F38" s="100"/>
      <c r="G38" s="101" t="s">
        <v>26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>
      <c r="A39" s="82">
        <v>1</v>
      </c>
      <c r="B39" s="82"/>
      <c r="C39" s="82"/>
      <c r="D39" s="82"/>
      <c r="E39" s="82"/>
      <c r="F39" s="82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>
      <c r="A40" s="41" t="s">
        <v>7</v>
      </c>
      <c r="B40" s="41"/>
      <c r="C40" s="41"/>
      <c r="D40" s="41"/>
      <c r="E40" s="41"/>
      <c r="F40" s="41"/>
      <c r="G40" s="75" t="s">
        <v>8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12</v>
      </c>
    </row>
    <row r="41" spans="1:79" ht="29.25" customHeight="1">
      <c r="A41" s="41"/>
      <c r="B41" s="41"/>
      <c r="C41" s="41"/>
      <c r="D41" s="41"/>
      <c r="E41" s="41"/>
      <c r="F41" s="41"/>
      <c r="G41" s="121" t="s">
        <v>277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3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117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2" t="s">
        <v>29</v>
      </c>
      <c r="B45" s="82"/>
      <c r="C45" s="82"/>
      <c r="D45" s="87" t="s">
        <v>27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2" t="s">
        <v>30</v>
      </c>
      <c r="AD45" s="82"/>
      <c r="AE45" s="82"/>
      <c r="AF45" s="82"/>
      <c r="AG45" s="82"/>
      <c r="AH45" s="82"/>
      <c r="AI45" s="82"/>
      <c r="AJ45" s="82"/>
      <c r="AK45" s="82" t="s">
        <v>31</v>
      </c>
      <c r="AL45" s="82"/>
      <c r="AM45" s="82"/>
      <c r="AN45" s="82"/>
      <c r="AO45" s="82"/>
      <c r="AP45" s="82"/>
      <c r="AQ45" s="82"/>
      <c r="AR45" s="82"/>
      <c r="AS45" s="82" t="s">
        <v>28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2"/>
      <c r="B46" s="82"/>
      <c r="C46" s="8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1" t="s">
        <v>7</v>
      </c>
      <c r="B48" s="41"/>
      <c r="C48" s="41"/>
      <c r="D48" s="52" t="s">
        <v>8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65" t="s">
        <v>9</v>
      </c>
      <c r="AD48" s="65"/>
      <c r="AE48" s="65"/>
      <c r="AF48" s="65"/>
      <c r="AG48" s="65"/>
      <c r="AH48" s="65"/>
      <c r="AI48" s="65"/>
      <c r="AJ48" s="65"/>
      <c r="AK48" s="65" t="s">
        <v>10</v>
      </c>
      <c r="AL48" s="65"/>
      <c r="AM48" s="65"/>
      <c r="AN48" s="65"/>
      <c r="AO48" s="65"/>
      <c r="AP48" s="65"/>
      <c r="AQ48" s="65"/>
      <c r="AR48" s="65"/>
      <c r="AS48" s="45" t="s">
        <v>11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s="4" customFormat="1" ht="12.75" customHeight="1">
      <c r="A49" s="46"/>
      <c r="B49" s="46"/>
      <c r="C49" s="46"/>
      <c r="D49" s="130" t="s">
        <v>252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51">
        <v>9500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>
        <f t="shared" ref="AS49:AS50" si="0">AC49+AK49</f>
        <v>9500</v>
      </c>
      <c r="AT49" s="51"/>
      <c r="AU49" s="51"/>
      <c r="AV49" s="51"/>
      <c r="AW49" s="51"/>
      <c r="AX49" s="51"/>
      <c r="AY49" s="51"/>
      <c r="AZ49" s="51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2.75" customHeight="1">
      <c r="A50" s="46"/>
      <c r="B50" s="46"/>
      <c r="C50" s="46"/>
      <c r="D50" s="70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>
        <f t="shared" si="0"/>
        <v>0</v>
      </c>
      <c r="AT50" s="51"/>
      <c r="AU50" s="51"/>
      <c r="AV50" s="51"/>
      <c r="AW50" s="51"/>
      <c r="AX50" s="51"/>
      <c r="AY50" s="51"/>
      <c r="AZ50" s="51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>
      <c r="A51" s="46"/>
      <c r="B51" s="46"/>
      <c r="C51" s="46"/>
      <c r="D51" s="70" t="s">
        <v>67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51">
        <v>9500</v>
      </c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>
        <f>AC51+AK51</f>
        <v>9500</v>
      </c>
      <c r="AT51" s="51"/>
      <c r="AU51" s="51"/>
      <c r="AV51" s="51"/>
      <c r="AW51" s="51"/>
      <c r="AX51" s="51"/>
      <c r="AY51" s="51"/>
      <c r="AZ51" s="51"/>
      <c r="BA51" s="37"/>
      <c r="BB51" s="37"/>
      <c r="BC51" s="37"/>
      <c r="BD51" s="37"/>
      <c r="BE51" s="37"/>
      <c r="BF51" s="37"/>
      <c r="BG51" s="37"/>
      <c r="BH51" s="37"/>
      <c r="CA51" s="4" t="s">
        <v>15</v>
      </c>
    </row>
    <row r="53" spans="1:79" ht="15.75" customHeight="1">
      <c r="A53" s="96" t="s">
        <v>43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</row>
    <row r="54" spans="1:79" ht="15" customHeight="1">
      <c r="A54" s="86" t="s">
        <v>117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2" t="s">
        <v>29</v>
      </c>
      <c r="B55" s="82"/>
      <c r="C55" s="82"/>
      <c r="D55" s="87" t="s">
        <v>35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82" t="s">
        <v>30</v>
      </c>
      <c r="AC55" s="82"/>
      <c r="AD55" s="82"/>
      <c r="AE55" s="82"/>
      <c r="AF55" s="82"/>
      <c r="AG55" s="82"/>
      <c r="AH55" s="82"/>
      <c r="AI55" s="82"/>
      <c r="AJ55" s="82" t="s">
        <v>31</v>
      </c>
      <c r="AK55" s="82"/>
      <c r="AL55" s="82"/>
      <c r="AM55" s="82"/>
      <c r="AN55" s="82"/>
      <c r="AO55" s="82"/>
      <c r="AP55" s="82"/>
      <c r="AQ55" s="82"/>
      <c r="AR55" s="82" t="s">
        <v>28</v>
      </c>
      <c r="AS55" s="82"/>
      <c r="AT55" s="82"/>
      <c r="AU55" s="82"/>
      <c r="AV55" s="82"/>
      <c r="AW55" s="82"/>
      <c r="AX55" s="82"/>
      <c r="AY55" s="82"/>
    </row>
    <row r="56" spans="1:79" ht="29.1" customHeight="1">
      <c r="A56" s="82"/>
      <c r="B56" s="82"/>
      <c r="C56" s="82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>
      <c r="A57" s="82">
        <v>1</v>
      </c>
      <c r="B57" s="82"/>
      <c r="C57" s="8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>
      <c r="A58" s="41" t="s">
        <v>7</v>
      </c>
      <c r="B58" s="41"/>
      <c r="C58" s="41"/>
      <c r="D58" s="75" t="s">
        <v>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5" t="s">
        <v>9</v>
      </c>
      <c r="AC58" s="65"/>
      <c r="AD58" s="65"/>
      <c r="AE58" s="65"/>
      <c r="AF58" s="65"/>
      <c r="AG58" s="65"/>
      <c r="AH58" s="65"/>
      <c r="AI58" s="65"/>
      <c r="AJ58" s="65" t="s">
        <v>10</v>
      </c>
      <c r="AK58" s="65"/>
      <c r="AL58" s="65"/>
      <c r="AM58" s="65"/>
      <c r="AN58" s="65"/>
      <c r="AO58" s="65"/>
      <c r="AP58" s="65"/>
      <c r="AQ58" s="65"/>
      <c r="AR58" s="65" t="s">
        <v>11</v>
      </c>
      <c r="AS58" s="65"/>
      <c r="AT58" s="65"/>
      <c r="AU58" s="65"/>
      <c r="AV58" s="65"/>
      <c r="AW58" s="65"/>
      <c r="AX58" s="65"/>
      <c r="AY58" s="65"/>
      <c r="CA58" s="1" t="s">
        <v>16</v>
      </c>
    </row>
    <row r="59" spans="1:79" s="4" customFormat="1" ht="12.75" customHeight="1">
      <c r="A59" s="46"/>
      <c r="B59" s="46"/>
      <c r="C59" s="46"/>
      <c r="D59" s="70" t="s">
        <v>28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>
        <f>AB59+AJ59</f>
        <v>0</v>
      </c>
      <c r="AS59" s="51"/>
      <c r="AT59" s="51"/>
      <c r="AU59" s="51"/>
      <c r="AV59" s="51"/>
      <c r="AW59" s="51"/>
      <c r="AX59" s="51"/>
      <c r="AY59" s="51"/>
      <c r="CA59" s="4" t="s">
        <v>17</v>
      </c>
    </row>
    <row r="61" spans="1:79" ht="15.75" customHeight="1">
      <c r="A61" s="85" t="s">
        <v>44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2" t="s">
        <v>29</v>
      </c>
      <c r="B62" s="82"/>
      <c r="C62" s="82"/>
      <c r="D62" s="82"/>
      <c r="E62" s="82"/>
      <c r="F62" s="82"/>
      <c r="G62" s="79" t="s">
        <v>45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3</v>
      </c>
      <c r="AA62" s="82"/>
      <c r="AB62" s="82"/>
      <c r="AC62" s="82"/>
      <c r="AD62" s="82"/>
      <c r="AE62" s="82" t="s">
        <v>2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30</v>
      </c>
      <c r="AP62" s="80"/>
      <c r="AQ62" s="80"/>
      <c r="AR62" s="80"/>
      <c r="AS62" s="80"/>
      <c r="AT62" s="80"/>
      <c r="AU62" s="80"/>
      <c r="AV62" s="81"/>
      <c r="AW62" s="79" t="s">
        <v>31</v>
      </c>
      <c r="AX62" s="80"/>
      <c r="AY62" s="80"/>
      <c r="AZ62" s="80"/>
      <c r="BA62" s="80"/>
      <c r="BB62" s="80"/>
      <c r="BC62" s="80"/>
      <c r="BD62" s="81"/>
      <c r="BE62" s="79" t="s">
        <v>28</v>
      </c>
      <c r="BF62" s="80"/>
      <c r="BG62" s="80"/>
      <c r="BH62" s="80"/>
      <c r="BI62" s="80"/>
      <c r="BJ62" s="80"/>
      <c r="BK62" s="80"/>
      <c r="BL62" s="81"/>
    </row>
    <row r="63" spans="1:79" ht="15.75" customHeight="1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>
      <c r="A64" s="41" t="s">
        <v>34</v>
      </c>
      <c r="B64" s="41"/>
      <c r="C64" s="41"/>
      <c r="D64" s="41"/>
      <c r="E64" s="41"/>
      <c r="F64" s="41"/>
      <c r="G64" s="75" t="s">
        <v>8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1" t="s">
        <v>20</v>
      </c>
      <c r="AA64" s="41"/>
      <c r="AB64" s="41"/>
      <c r="AC64" s="41"/>
      <c r="AD64" s="41"/>
      <c r="AE64" s="78" t="s">
        <v>33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65" t="s">
        <v>9</v>
      </c>
      <c r="AP64" s="65"/>
      <c r="AQ64" s="65"/>
      <c r="AR64" s="65"/>
      <c r="AS64" s="65"/>
      <c r="AT64" s="65"/>
      <c r="AU64" s="65"/>
      <c r="AV64" s="65"/>
      <c r="AW64" s="65" t="s">
        <v>32</v>
      </c>
      <c r="AX64" s="65"/>
      <c r="AY64" s="65"/>
      <c r="AZ64" s="65"/>
      <c r="BA64" s="65"/>
      <c r="BB64" s="65"/>
      <c r="BC64" s="65"/>
      <c r="BD64" s="65"/>
      <c r="BE64" s="65" t="s">
        <v>11</v>
      </c>
      <c r="BF64" s="65"/>
      <c r="BG64" s="65"/>
      <c r="BH64" s="65"/>
      <c r="BI64" s="65"/>
      <c r="BJ64" s="65"/>
      <c r="BK64" s="65"/>
      <c r="BL64" s="65"/>
      <c r="CA64" s="1" t="s">
        <v>18</v>
      </c>
    </row>
    <row r="65" spans="1:79" ht="12.75" customHeight="1">
      <c r="A65" s="41">
        <v>1</v>
      </c>
      <c r="B65" s="41"/>
      <c r="C65" s="41"/>
      <c r="D65" s="41"/>
      <c r="E65" s="41"/>
      <c r="F65" s="41"/>
      <c r="G65" s="70" t="s">
        <v>88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45"/>
      <c r="AA65" s="45"/>
      <c r="AB65" s="45"/>
      <c r="AC65" s="45"/>
      <c r="AD65" s="45"/>
      <c r="AE65" s="129"/>
      <c r="AF65" s="129"/>
      <c r="AG65" s="129"/>
      <c r="AH65" s="129"/>
      <c r="AI65" s="129"/>
      <c r="AJ65" s="129"/>
      <c r="AK65" s="129"/>
      <c r="AL65" s="129"/>
      <c r="AM65" s="129"/>
      <c r="AN65" s="13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</row>
    <row r="66" spans="1:79" ht="26.25" customHeight="1">
      <c r="A66" s="41"/>
      <c r="B66" s="41"/>
      <c r="C66" s="41"/>
      <c r="D66" s="41"/>
      <c r="E66" s="41"/>
      <c r="F66" s="41"/>
      <c r="G66" s="121" t="s">
        <v>278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45" t="s">
        <v>70</v>
      </c>
      <c r="AA66" s="45"/>
      <c r="AB66" s="45"/>
      <c r="AC66" s="45"/>
      <c r="AD66" s="45"/>
      <c r="AE66" s="129" t="s">
        <v>280</v>
      </c>
      <c r="AF66" s="129"/>
      <c r="AG66" s="129"/>
      <c r="AH66" s="129"/>
      <c r="AI66" s="129"/>
      <c r="AJ66" s="129"/>
      <c r="AK66" s="129"/>
      <c r="AL66" s="129"/>
      <c r="AM66" s="129"/>
      <c r="AN66" s="130"/>
      <c r="AO66" s="40">
        <v>1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>
        <v>1</v>
      </c>
      <c r="BF66" s="40"/>
      <c r="BG66" s="40"/>
      <c r="BH66" s="40"/>
      <c r="BI66" s="40"/>
      <c r="BJ66" s="40"/>
      <c r="BK66" s="40"/>
      <c r="BL66" s="40"/>
    </row>
    <row r="67" spans="1:79" ht="12.75" customHeight="1">
      <c r="A67" s="41">
        <v>2</v>
      </c>
      <c r="B67" s="41"/>
      <c r="C67" s="41"/>
      <c r="D67" s="41"/>
      <c r="E67" s="41"/>
      <c r="F67" s="41"/>
      <c r="G67" s="70" t="s">
        <v>68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45"/>
      <c r="AA67" s="45"/>
      <c r="AB67" s="45"/>
      <c r="AC67" s="45"/>
      <c r="AD67" s="45"/>
      <c r="AE67" s="129"/>
      <c r="AF67" s="129"/>
      <c r="AG67" s="129"/>
      <c r="AH67" s="129"/>
      <c r="AI67" s="129"/>
      <c r="AJ67" s="129"/>
      <c r="AK67" s="129"/>
      <c r="AL67" s="129"/>
      <c r="AM67" s="129"/>
      <c r="AN67" s="13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</row>
    <row r="68" spans="1:79" ht="29.25" customHeight="1">
      <c r="A68" s="41"/>
      <c r="B68" s="41"/>
      <c r="C68" s="41"/>
      <c r="D68" s="41"/>
      <c r="E68" s="41"/>
      <c r="F68" s="41"/>
      <c r="G68" s="75" t="s">
        <v>279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4"/>
      <c r="Z68" s="45" t="s">
        <v>100</v>
      </c>
      <c r="AA68" s="45"/>
      <c r="AB68" s="45"/>
      <c r="AC68" s="45"/>
      <c r="AD68" s="45"/>
      <c r="AE68" s="129" t="s">
        <v>84</v>
      </c>
      <c r="AF68" s="129"/>
      <c r="AG68" s="129"/>
      <c r="AH68" s="129"/>
      <c r="AI68" s="129"/>
      <c r="AJ68" s="129"/>
      <c r="AK68" s="129"/>
      <c r="AL68" s="129"/>
      <c r="AM68" s="129"/>
      <c r="AN68" s="130"/>
      <c r="AO68" s="40">
        <v>9500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>
        <v>9500</v>
      </c>
      <c r="BF68" s="40"/>
      <c r="BG68" s="40"/>
      <c r="BH68" s="40"/>
      <c r="BI68" s="40"/>
      <c r="BJ68" s="40"/>
      <c r="BK68" s="40"/>
      <c r="BL68" s="40"/>
    </row>
    <row r="69" spans="1:79" ht="12.75" customHeight="1">
      <c r="A69" s="41">
        <v>3</v>
      </c>
      <c r="B69" s="41"/>
      <c r="C69" s="41"/>
      <c r="D69" s="41"/>
      <c r="E69" s="41"/>
      <c r="F69" s="41"/>
      <c r="G69" s="70" t="s">
        <v>94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45"/>
      <c r="AA69" s="45"/>
      <c r="AB69" s="45"/>
      <c r="AC69" s="45"/>
      <c r="AD69" s="45"/>
      <c r="AE69" s="129"/>
      <c r="AF69" s="129"/>
      <c r="AG69" s="129"/>
      <c r="AH69" s="129"/>
      <c r="AI69" s="129"/>
      <c r="AJ69" s="129"/>
      <c r="AK69" s="129"/>
      <c r="AL69" s="129"/>
      <c r="AM69" s="129"/>
      <c r="AN69" s="13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79" ht="12.75" customHeight="1">
      <c r="A70" s="41"/>
      <c r="B70" s="41"/>
      <c r="C70" s="41"/>
      <c r="D70" s="41"/>
      <c r="E70" s="41"/>
      <c r="F70" s="41"/>
      <c r="G70" s="130" t="s">
        <v>282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2"/>
      <c r="Z70" s="45" t="s">
        <v>100</v>
      </c>
      <c r="AA70" s="45"/>
      <c r="AB70" s="45"/>
      <c r="AC70" s="45"/>
      <c r="AD70" s="45"/>
      <c r="AE70" s="129" t="s">
        <v>281</v>
      </c>
      <c r="AF70" s="129"/>
      <c r="AG70" s="129"/>
      <c r="AH70" s="129"/>
      <c r="AI70" s="129"/>
      <c r="AJ70" s="129"/>
      <c r="AK70" s="129"/>
      <c r="AL70" s="129"/>
      <c r="AM70" s="129"/>
      <c r="AN70" s="130"/>
      <c r="AO70" s="40">
        <v>792</v>
      </c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>
        <v>792</v>
      </c>
      <c r="BF70" s="40"/>
      <c r="BG70" s="40"/>
      <c r="BH70" s="40"/>
      <c r="BI70" s="40"/>
      <c r="BJ70" s="40"/>
      <c r="BK70" s="40"/>
      <c r="BL70" s="40"/>
    </row>
    <row r="71" spans="1:79" ht="12.75" customHeight="1">
      <c r="A71" s="41">
        <v>4</v>
      </c>
      <c r="B71" s="41"/>
      <c r="C71" s="41"/>
      <c r="D71" s="41"/>
      <c r="E71" s="41"/>
      <c r="F71" s="41"/>
      <c r="G71" s="70" t="s">
        <v>103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45"/>
      <c r="AA71" s="45"/>
      <c r="AB71" s="45"/>
      <c r="AC71" s="45"/>
      <c r="AD71" s="45"/>
      <c r="AE71" s="129"/>
      <c r="AF71" s="129"/>
      <c r="AG71" s="129"/>
      <c r="AH71" s="129"/>
      <c r="AI71" s="129"/>
      <c r="AJ71" s="129"/>
      <c r="AK71" s="129"/>
      <c r="AL71" s="129"/>
      <c r="AM71" s="129"/>
      <c r="AN71" s="13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79" ht="42" customHeight="1">
      <c r="A72" s="41"/>
      <c r="B72" s="41"/>
      <c r="C72" s="41"/>
      <c r="D72" s="41"/>
      <c r="E72" s="41"/>
      <c r="F72" s="41"/>
      <c r="G72" s="121" t="s">
        <v>283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45" t="s">
        <v>284</v>
      </c>
      <c r="AA72" s="45"/>
      <c r="AB72" s="45"/>
      <c r="AC72" s="45"/>
      <c r="AD72" s="45"/>
      <c r="AE72" s="129" t="s">
        <v>281</v>
      </c>
      <c r="AF72" s="129"/>
      <c r="AG72" s="129"/>
      <c r="AH72" s="129"/>
      <c r="AI72" s="129"/>
      <c r="AJ72" s="129"/>
      <c r="AK72" s="129"/>
      <c r="AL72" s="129"/>
      <c r="AM72" s="129"/>
      <c r="AN72" s="130"/>
      <c r="AO72" s="40">
        <v>100</v>
      </c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>
        <v>100</v>
      </c>
      <c r="BF72" s="40"/>
      <c r="BG72" s="40"/>
      <c r="BH72" s="40"/>
      <c r="BI72" s="40"/>
      <c r="BJ72" s="40"/>
      <c r="BK72" s="40"/>
      <c r="BL72" s="40"/>
      <c r="CA72" s="1" t="s">
        <v>19</v>
      </c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8" t="s">
        <v>264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5"/>
      <c r="AO75" s="61" t="s">
        <v>256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>
      <c r="W76" s="63" t="s">
        <v>6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53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79" ht="15.75" customHeight="1">
      <c r="A77" s="64" t="s">
        <v>4</v>
      </c>
      <c r="B77" s="64"/>
      <c r="C77" s="64"/>
      <c r="D77" s="64"/>
      <c r="E77" s="64"/>
      <c r="F77" s="64"/>
    </row>
    <row r="78" spans="1:79" ht="13.15" customHeight="1">
      <c r="A78" s="73" t="s">
        <v>115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>
      <c r="A79" s="74" t="s">
        <v>48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8" t="s">
        <v>116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5"/>
      <c r="AO81" s="61" t="s">
        <v>257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>
      <c r="W82" s="63" t="s">
        <v>6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53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>
      <c r="A83" s="71">
        <v>43875</v>
      </c>
      <c r="B83" s="72"/>
      <c r="C83" s="72"/>
      <c r="D83" s="72"/>
      <c r="E83" s="72"/>
      <c r="F83" s="72"/>
      <c r="G83" s="72"/>
      <c r="H83" s="72"/>
    </row>
    <row r="84" spans="1:59">
      <c r="A84" s="63" t="s">
        <v>46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47</v>
      </c>
    </row>
  </sheetData>
  <mergeCells count="208"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6:Y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68:Y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AO1:BL1"/>
    <mergeCell ref="AO2:BL2"/>
    <mergeCell ref="AO3:BL3"/>
    <mergeCell ref="AO4:BL4"/>
    <mergeCell ref="AO5:BL5"/>
    <mergeCell ref="AO6:BF6"/>
    <mergeCell ref="A65:F65"/>
    <mergeCell ref="Z65:AD65"/>
    <mergeCell ref="AE65:AN65"/>
    <mergeCell ref="AO65:AV65"/>
    <mergeCell ref="AW65:BD65"/>
    <mergeCell ref="BE65:BL6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G65:Y65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5:V75"/>
    <mergeCell ref="W75:AM75"/>
    <mergeCell ref="AO75:BG75"/>
    <mergeCell ref="W76:AM76"/>
    <mergeCell ref="AO76:BG76"/>
    <mergeCell ref="A77:F77"/>
    <mergeCell ref="BE64:BL64"/>
    <mergeCell ref="A72:F72"/>
    <mergeCell ref="G72:Y72"/>
    <mergeCell ref="Z72:AD72"/>
    <mergeCell ref="AE72:AN72"/>
    <mergeCell ref="AO72:AV72"/>
    <mergeCell ref="AW72:BD72"/>
    <mergeCell ref="BE72:BL72"/>
    <mergeCell ref="A64:F64"/>
    <mergeCell ref="G64:Y64"/>
    <mergeCell ref="Z64:AD64"/>
    <mergeCell ref="AE64:AN64"/>
    <mergeCell ref="AO64:AV64"/>
    <mergeCell ref="AW64:BD64"/>
    <mergeCell ref="A66:F66"/>
    <mergeCell ref="Z66:AD66"/>
    <mergeCell ref="AE66:AN66"/>
    <mergeCell ref="BE67:BL67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</mergeCells>
  <conditionalFormatting sqref="G67:L67 G69:L72">
    <cfRule type="cellIs" dxfId="5" priority="6" stopIfTrue="1" operator="equal">
      <formula>$G59</formula>
    </cfRule>
  </conditionalFormatting>
  <conditionalFormatting sqref="D51:I51">
    <cfRule type="cellIs" dxfId="4" priority="7" stopIfTrue="1" operator="equal">
      <formula>$D48</formula>
    </cfRule>
  </conditionalFormatting>
  <conditionalFormatting sqref="A65:F72">
    <cfRule type="cellIs" dxfId="3" priority="8" stopIfTrue="1" operator="equal">
      <formula>0</formula>
    </cfRule>
  </conditionalFormatting>
  <conditionalFormatting sqref="D49:I50">
    <cfRule type="cellIs" dxfId="2" priority="2" stopIfTrue="1" operator="equal">
      <formula>$D46</formula>
    </cfRule>
  </conditionalFormatting>
  <conditionalFormatting sqref="G65:L65">
    <cfRule type="cellIs" dxfId="1" priority="1" stopIfTrue="1" operator="equal">
      <formula>$G57</formula>
    </cfRule>
  </conditionalFormatting>
  <conditionalFormatting sqref="G66:L66">
    <cfRule type="cellIs" dxfId="0" priority="11" stopIfTrue="1" operator="equal">
      <formula>$G60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КПК1011100</vt:lpstr>
      <vt:lpstr>КПК1014030</vt:lpstr>
      <vt:lpstr>КПК1014040</vt:lpstr>
      <vt:lpstr>КПК1014060</vt:lpstr>
      <vt:lpstr>КПК1014081</vt:lpstr>
      <vt:lpstr>КПК1014082</vt:lpstr>
      <vt:lpstr>КПК1015011</vt:lpstr>
      <vt:lpstr>КПК1011100!Область_печати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2020-02-14T10:09:13Z</cp:lastPrinted>
  <dcterms:created xsi:type="dcterms:W3CDTF">2016-08-15T09:54:21Z</dcterms:created>
  <dcterms:modified xsi:type="dcterms:W3CDTF">2020-02-14T12:39:45Z</dcterms:modified>
</cp:coreProperties>
</file>